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МОУ 2016 (Platts+цена)" sheetId="1" r:id="rId4"/>
  </sheets>
</workbook>
</file>

<file path=xl/sharedStrings.xml><?xml version="1.0" encoding="utf-8"?>
<sst xmlns="http://schemas.openxmlformats.org/spreadsheetml/2006/main" uniqueCount="42">
  <si>
    <t>Динамика изменения ценовых котировок на нефтепродукты, опубликованных котировальным агентством Platts в обзоре европейских рынков нефтепродуктов Platts European Marketscan</t>
  </si>
  <si>
    <t>Дизельное топливо летнее</t>
  </si>
  <si>
    <t>Базис поставки:</t>
  </si>
  <si>
    <t>FOB Med Italy</t>
  </si>
  <si>
    <t>Позиция:</t>
  </si>
  <si>
    <t>Diesel ULSD 10 ppm</t>
  </si>
  <si>
    <t>ПРОВЕДЕНИЕ АУКЦИОНА</t>
  </si>
  <si>
    <t>ПОДПИСАНИЕ ДОГОВОРА</t>
  </si>
  <si>
    <t>ОБРАЩЕНИЕ В МИНОБОРОНЫ С ПРОСЬБОЙ ПЕРЕСМОТРЕТЬ ЦЕНЫ</t>
  </si>
  <si>
    <t>ПРОВЕДЕНИЕ СОВЕЩАНИЯ В МИНОБОРОНЫ С ПОСЛЕДУЮЩИМ ПОДПИСАНИЕМ ДОПСОГЛАШЕНИЯ К ДОГОВОРУ</t>
  </si>
  <si>
    <t>номер договора</t>
  </si>
  <si>
    <t>общее количество поставляемого товара,
т</t>
  </si>
  <si>
    <t>дата аукциона</t>
  </si>
  <si>
    <t>средняя цена Platts,
дол. США/т</t>
  </si>
  <si>
    <t>дата договора</t>
  </si>
  <si>
    <t>изменение средней цены Platts по отношению к средней цене Platts на дату аукциона, %</t>
  </si>
  <si>
    <t>№ п/п</t>
  </si>
  <si>
    <t>дата письма</t>
  </si>
  <si>
    <t>дата</t>
  </si>
  <si>
    <t>изменение цены договора, %</t>
  </si>
  <si>
    <t>286/1/16/8</t>
  </si>
  <si>
    <t>286/1/16/9</t>
  </si>
  <si>
    <t>286/1/16/10</t>
  </si>
  <si>
    <t>286/1/16/11</t>
  </si>
  <si>
    <t>286/1/16/20</t>
  </si>
  <si>
    <t>286/1/16/21</t>
  </si>
  <si>
    <t>Дизельное топливо арктическое</t>
  </si>
  <si>
    <t>договор</t>
  </si>
  <si>
    <t>286/1/16/16</t>
  </si>
  <si>
    <t>286/1/16/17</t>
  </si>
  <si>
    <t>286/1/16/18</t>
  </si>
  <si>
    <t>286/1/16/19</t>
  </si>
  <si>
    <t>Бензин А-92</t>
  </si>
  <si>
    <t>FOB Rotterdam</t>
  </si>
  <si>
    <t>Eurobob</t>
  </si>
  <si>
    <t>286/1/16/12</t>
  </si>
  <si>
    <t>Топливо для реактивных двигателей ТС-1</t>
  </si>
  <si>
    <t>Jet</t>
  </si>
  <si>
    <t>286/1/16/14</t>
  </si>
  <si>
    <t>286/1/16/15</t>
  </si>
  <si>
    <t>Бензин А-80</t>
  </si>
  <si>
    <t>286/1/16/13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</si>
</sst>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.mm.yyyy"/>
    <numFmt numFmtId="60" formatCode="dd.mm.yyyy"/>
  </numFmts>
  <fonts count="8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  <font>
      <sz val="9"/>
      <color indexed="8"/>
      <name val="Calibri"/>
    </font>
    <font>
      <b val="1"/>
      <sz val="13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  <font>
      <i val="1"/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>
        <color indexed="12"/>
      </top>
      <bottom>
        <color indexed="12"/>
      </bottom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thin">
        <color indexed="12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>
        <color indexed="12"/>
      </right>
      <top style="thin">
        <color indexed="16"/>
      </top>
      <bottom style="thin">
        <color indexed="8"/>
      </bottom>
      <diagonal/>
    </border>
    <border>
      <left>
        <color indexed="12"/>
      </left>
      <right style="thin">
        <color indexed="12"/>
      </right>
      <top style="thin">
        <color indexed="16"/>
      </top>
      <bottom style="thin">
        <color indexed="8"/>
      </bottom>
      <diagonal/>
    </border>
    <border>
      <left>
        <color indexed="12"/>
      </left>
      <right>
        <color indexed="12"/>
      </right>
      <top style="thin">
        <color indexed="16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6"/>
      </top>
      <bottom style="thin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6"/>
      </top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>
        <color indexed="12"/>
      </right>
      <top style="thin">
        <color indexed="12"/>
      </top>
      <bottom style="thin">
        <color indexed="12"/>
      </bottom>
      <diagonal/>
    </border>
    <border>
      <left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>
        <color indexed="12"/>
      </left>
      <right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>
        <color indexed="12"/>
      </right>
      <top style="thin">
        <color indexed="12"/>
      </top>
      <bottom style="thin">
        <color indexed="8"/>
      </bottom>
      <diagonal/>
    </border>
    <border>
      <left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>
        <color indexed="12"/>
      </left>
      <right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>
        <color indexed="12"/>
      </right>
      <top style="thin">
        <color indexed="12"/>
      </top>
      <bottom style="thin">
        <color indexed="10"/>
      </bottom>
      <diagonal/>
    </border>
    <border>
      <left>
        <color indexed="12"/>
      </left>
      <right>
        <color indexed="12"/>
      </right>
      <top style="thin">
        <color indexed="12"/>
      </top>
      <bottom style="thin">
        <color indexed="10"/>
      </bottom>
      <diagonal/>
    </border>
    <border>
      <left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2"/>
      </top>
      <bottom>
        <color indexed="12"/>
      </bottom>
      <diagonal/>
    </border>
    <border>
      <left style="thin">
        <color indexed="8"/>
      </left>
      <right style="thin">
        <color indexed="10"/>
      </right>
      <top>
        <color indexed="12"/>
      </top>
      <bottom>
        <color indexed="12"/>
      </bottom>
      <diagonal/>
    </border>
    <border>
      <left style="thin">
        <color indexed="8"/>
      </left>
      <right style="thin">
        <color indexed="10"/>
      </right>
      <top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center"/>
    </xf>
    <xf numFmtId="0" fontId="3" fillId="2" borderId="1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0" fillId="2" borderId="4" applyNumberFormat="0" applyFont="1" applyFill="1" applyBorder="1" applyAlignment="1" applyProtection="0">
      <alignment vertical="bottom" wrapText="1"/>
    </xf>
    <xf numFmtId="0" fontId="0" fillId="2" borderId="5" applyNumberFormat="0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bottom" wrapText="1"/>
    </xf>
    <xf numFmtId="49" fontId="5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fillId="2" borderId="8" applyNumberFormat="0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bottom"/>
    </xf>
    <xf numFmtId="49" fontId="0" borderId="8" applyNumberFormat="1" applyFont="1" applyFill="0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vertical="bottom" wrapText="1"/>
    </xf>
    <xf numFmtId="49" fontId="5" fillId="2" borderId="8" applyNumberFormat="1" applyFont="1" applyFill="1" applyBorder="1" applyAlignment="1" applyProtection="0">
      <alignment horizontal="left" vertical="center"/>
    </xf>
    <xf numFmtId="49" fontId="0" fillId="2" borderId="10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49" fontId="0" borderId="10" applyNumberFormat="1" applyFont="1" applyFill="0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 wrapText="1"/>
    </xf>
    <xf numFmtId="49" fontId="3" borderId="10" applyNumberFormat="1" applyFont="1" applyFill="0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horizontal="center" vertical="center" wrapText="1"/>
    </xf>
    <xf numFmtId="49" fontId="0" fillId="2" borderId="12" applyNumberFormat="1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vertical="bottom"/>
    </xf>
    <xf numFmtId="49" fontId="0" borderId="13" applyNumberFormat="1" applyFont="1" applyFill="0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 wrapText="1"/>
    </xf>
    <xf numFmtId="49" fontId="5" fillId="2" borderId="12" applyNumberFormat="1" applyFont="1" applyFill="1" applyBorder="1" applyAlignment="1" applyProtection="0">
      <alignment horizontal="center" vertical="center" wrapText="1"/>
    </xf>
    <xf numFmtId="49" fontId="3" borderId="12" applyNumberFormat="1" applyFont="1" applyFill="0" applyBorder="1" applyAlignment="1" applyProtection="0">
      <alignment horizontal="center" vertical="center" wrapText="1"/>
    </xf>
    <xf numFmtId="49" fontId="5" borderId="18" applyNumberFormat="1" applyFont="1" applyFill="0" applyBorder="1" applyAlignment="1" applyProtection="0">
      <alignment horizontal="center" vertical="center" wrapText="1"/>
    </xf>
    <xf numFmtId="49" fontId="5" fillId="4" borderId="12" applyNumberFormat="1" applyFont="1" applyFill="1" applyBorder="1" applyAlignment="1" applyProtection="0">
      <alignment horizontal="center" vertical="center" wrapText="1"/>
    </xf>
    <xf numFmtId="49" fontId="3" fillId="2" borderId="12" applyNumberFormat="1" applyFont="1" applyFill="1" applyBorder="1" applyAlignment="1" applyProtection="0">
      <alignment horizontal="center" vertical="center" wrapText="1"/>
    </xf>
    <xf numFmtId="49" fontId="5" borderId="19" applyNumberFormat="1" applyFont="1" applyFill="0" applyBorder="1" applyAlignment="1" applyProtection="0">
      <alignment horizontal="center" vertical="center" wrapText="1"/>
    </xf>
    <xf numFmtId="49" fontId="5" fillId="4" borderId="20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 wrapText="1"/>
    </xf>
    <xf numFmtId="3" fontId="0" borderId="12" applyNumberFormat="1" applyFont="1" applyFill="0" applyBorder="1" applyAlignment="1" applyProtection="0">
      <alignment horizontal="center" vertical="center" wrapText="1"/>
    </xf>
    <xf numFmtId="59" fontId="0" borderId="18" applyNumberFormat="1" applyFont="1" applyFill="0" applyBorder="1" applyAlignment="1" applyProtection="0">
      <alignment horizontal="center" vertical="center" wrapText="1"/>
    </xf>
    <xf numFmtId="59" fontId="0" fillId="4" borderId="12" applyNumberFormat="1" applyFont="1" applyFill="1" applyBorder="1" applyAlignment="1" applyProtection="0">
      <alignment horizontal="center" vertical="center" wrapText="1"/>
    </xf>
    <xf numFmtId="4" fontId="0" borderId="12" applyNumberFormat="1" applyFont="1" applyFill="0" applyBorder="1" applyAlignment="1" applyProtection="0">
      <alignment horizontal="center" vertical="center" wrapText="1"/>
    </xf>
    <xf numFmtId="4" fontId="0" fillId="2" borderId="12" applyNumberFormat="1" applyFont="1" applyFill="1" applyBorder="1" applyAlignment="1" applyProtection="0">
      <alignment horizontal="center" vertical="center" wrapText="1"/>
    </xf>
    <xf numFmtId="59" fontId="6" borderId="18" applyNumberFormat="1" applyFont="1" applyFill="0" applyBorder="1" applyAlignment="1" applyProtection="0">
      <alignment horizontal="center" vertical="center" wrapText="1"/>
    </xf>
    <xf numFmtId="0" fontId="0" borderId="12" applyNumberFormat="1" applyFont="1" applyFill="0" applyBorder="1" applyAlignment="1" applyProtection="0">
      <alignment horizontal="center" vertical="center" wrapText="1"/>
    </xf>
    <xf numFmtId="4" fontId="0" fillId="5" borderId="12" applyNumberFormat="1" applyFont="1" applyFill="1" applyBorder="1" applyAlignment="1" applyProtection="0">
      <alignment horizontal="center" vertical="center" wrapText="1"/>
    </xf>
    <xf numFmtId="0" fontId="0" borderId="19" applyNumberFormat="1" applyFont="1" applyFill="0" applyBorder="1" applyAlignment="1" applyProtection="0">
      <alignment horizontal="center" vertical="center"/>
    </xf>
    <xf numFmtId="60" fontId="0" fillId="4" borderId="12" applyNumberFormat="1" applyFont="1" applyFill="1" applyBorder="1" applyAlignment="1" applyProtection="0">
      <alignment horizontal="center" vertical="center"/>
    </xf>
    <xf numFmtId="0" fontId="0" fillId="2" borderId="12" applyNumberFormat="1" applyFont="1" applyFill="1" applyBorder="1" applyAlignment="1" applyProtection="0">
      <alignment horizontal="center" vertical="center"/>
    </xf>
    <xf numFmtId="49" fontId="0" fillId="2" borderId="26" applyNumberFormat="1" applyFont="1" applyFill="1" applyBorder="1" applyAlignment="1" applyProtection="0">
      <alignment horizontal="right" vertical="center" wrapText="1"/>
    </xf>
    <xf numFmtId="0" fontId="0" fillId="2" borderId="26" applyNumberFormat="0" applyFont="1" applyFill="1" applyBorder="1" applyAlignment="1" applyProtection="0">
      <alignment vertical="bottom"/>
    </xf>
    <xf numFmtId="4" fontId="0" borderId="11" applyNumberFormat="1" applyFont="1" applyFill="0" applyBorder="1" applyAlignment="1" applyProtection="0">
      <alignment horizontal="center" vertical="center" wrapText="1"/>
    </xf>
    <xf numFmtId="4" fontId="0" borderId="27" applyNumberFormat="1" applyFont="1" applyFill="0" applyBorder="1" applyAlignment="1" applyProtection="0">
      <alignment horizontal="center" vertical="center" wrapText="1"/>
    </xf>
    <xf numFmtId="59" fontId="0" borderId="28" applyNumberFormat="1" applyFont="1" applyFill="0" applyBorder="1" applyAlignment="1" applyProtection="0">
      <alignment horizontal="center" vertical="center" wrapText="1"/>
    </xf>
    <xf numFmtId="4" fontId="0" borderId="28" applyNumberFormat="1" applyFont="1" applyFill="0" applyBorder="1" applyAlignment="1" applyProtection="0">
      <alignment horizontal="center" vertical="center" wrapText="1"/>
    </xf>
    <xf numFmtId="0" fontId="0" fillId="2" borderId="29" applyNumberFormat="0" applyFont="1" applyFill="1" applyBorder="1" applyAlignment="1" applyProtection="0">
      <alignment vertical="bottom" wrapText="1"/>
    </xf>
    <xf numFmtId="0" fontId="0" fillId="2" borderId="30" applyNumberFormat="0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right" vertical="center" wrapText="1"/>
    </xf>
    <xf numFmtId="4" fontId="0" borderId="8" applyNumberFormat="1" applyFont="1" applyFill="0" applyBorder="1" applyAlignment="1" applyProtection="0">
      <alignment horizontal="center" vertical="center" wrapText="1"/>
    </xf>
    <xf numFmtId="4" fontId="0" fillId="2" borderId="26" applyNumberFormat="1" applyFont="1" applyFill="1" applyBorder="1" applyAlignment="1" applyProtection="0">
      <alignment horizontal="center" vertical="center" wrapText="1"/>
    </xf>
    <xf numFmtId="4" fontId="0" borderId="3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center" wrapText="1"/>
    </xf>
    <xf numFmtId="0" fontId="0" fillId="2" borderId="32" applyNumberFormat="0" applyFont="1" applyFill="1" applyBorder="1" applyAlignment="1" applyProtection="0">
      <alignment vertical="bottom" wrapText="1"/>
    </xf>
    <xf numFmtId="49" fontId="5" fillId="3" borderId="8" applyNumberFormat="1" applyFont="1" applyFill="1" applyBorder="1" applyAlignment="1" applyProtection="0">
      <alignment vertical="center"/>
    </xf>
    <xf numFmtId="4" fontId="0" fillId="3" borderId="8" applyNumberFormat="1" applyFont="1" applyFill="1" applyBorder="1" applyAlignment="1" applyProtection="0">
      <alignment horizontal="center" vertical="center" wrapText="1"/>
    </xf>
    <xf numFmtId="4" fontId="0" fillId="3" borderId="33" applyNumberFormat="1" applyFont="1" applyFill="1" applyBorder="1" applyAlignment="1" applyProtection="0">
      <alignment horizontal="center" vertical="center" wrapText="1"/>
    </xf>
    <xf numFmtId="0" fontId="0" fillId="2" borderId="34" applyNumberFormat="0" applyFont="1" applyFill="1" applyBorder="1" applyAlignment="1" applyProtection="0">
      <alignment vertical="bottom" wrapText="1"/>
    </xf>
    <xf numFmtId="49" fontId="0" borderId="35" applyNumberFormat="1" applyFont="1" applyFill="0" applyBorder="1" applyAlignment="1" applyProtection="0">
      <alignment horizontal="center" vertical="center" wrapText="1"/>
    </xf>
    <xf numFmtId="49" fontId="0" fillId="2" borderId="36" applyNumberFormat="1" applyFont="1" applyFill="1" applyBorder="1" applyAlignment="1" applyProtection="0">
      <alignment vertical="bottom" wrapText="1"/>
    </xf>
    <xf numFmtId="49" fontId="5" fillId="2" borderId="36" applyNumberFormat="1" applyFont="1" applyFill="1" applyBorder="1" applyAlignment="1" applyProtection="0">
      <alignment horizontal="left" vertical="center"/>
    </xf>
    <xf numFmtId="49" fontId="0" fillId="2" borderId="36" applyNumberFormat="1" applyFont="1" applyFill="1" applyBorder="1" applyAlignment="1" applyProtection="0">
      <alignment horizontal="center" vertical="center" wrapText="1"/>
    </xf>
    <xf numFmtId="0" fontId="0" fillId="2" borderId="36" applyNumberFormat="0" applyFont="1" applyFill="1" applyBorder="1" applyAlignment="1" applyProtection="0">
      <alignment vertical="bottom"/>
    </xf>
    <xf numFmtId="49" fontId="0" borderId="36" applyNumberFormat="1" applyFont="1" applyFill="0" applyBorder="1" applyAlignment="1" applyProtection="0">
      <alignment horizontal="center" vertical="center" wrapText="1"/>
    </xf>
    <xf numFmtId="49" fontId="0" borderId="37" applyNumberFormat="1" applyFont="1" applyFill="0" applyBorder="1" applyAlignment="1" applyProtection="0">
      <alignment horizontal="center" vertical="center" wrapText="1"/>
    </xf>
    <xf numFmtId="0" fontId="0" fillId="2" borderId="38" applyNumberFormat="0" applyFont="1" applyFill="1" applyBorder="1" applyAlignment="1" applyProtection="0">
      <alignment vertical="bottom" wrapText="1"/>
    </xf>
    <xf numFmtId="49" fontId="0" fillId="2" borderId="39" applyNumberFormat="1" applyFont="1" applyFill="1" applyBorder="1" applyAlignment="1" applyProtection="0">
      <alignment vertical="bottom" wrapText="1"/>
    </xf>
    <xf numFmtId="49" fontId="5" fillId="2" borderId="40" applyNumberFormat="1" applyFont="1" applyFill="1" applyBorder="1" applyAlignment="1" applyProtection="0">
      <alignment horizontal="left" vertical="center"/>
    </xf>
    <xf numFmtId="49" fontId="0" fillId="2" borderId="40" applyNumberFormat="1" applyFont="1" applyFill="1" applyBorder="1" applyAlignment="1" applyProtection="0">
      <alignment horizontal="center" vertical="center" wrapText="1"/>
    </xf>
    <xf numFmtId="0" fontId="0" fillId="2" borderId="40" applyNumberFormat="0" applyFont="1" applyFill="1" applyBorder="1" applyAlignment="1" applyProtection="0">
      <alignment vertical="bottom"/>
    </xf>
    <xf numFmtId="49" fontId="0" borderId="40" applyNumberFormat="1" applyFont="1" applyFill="0" applyBorder="1" applyAlignment="1" applyProtection="0">
      <alignment horizontal="center" vertical="center" wrapText="1"/>
    </xf>
    <xf numFmtId="49" fontId="0" borderId="41" applyNumberFormat="1" applyFont="1" applyFill="0" applyBorder="1" applyAlignment="1" applyProtection="0">
      <alignment horizontal="center" vertical="center" wrapText="1"/>
    </xf>
    <xf numFmtId="0" fontId="0" fillId="2" borderId="42" applyNumberFormat="0" applyFont="1" applyFill="1" applyBorder="1" applyAlignment="1" applyProtection="0">
      <alignment vertical="bottom" wrapText="1"/>
    </xf>
    <xf numFmtId="0" fontId="0" fillId="2" borderId="43" applyNumberFormat="0" applyFont="1" applyFill="1" applyBorder="1" applyAlignment="1" applyProtection="0">
      <alignment vertical="bottom" wrapText="1"/>
    </xf>
    <xf numFmtId="0" fontId="0" fillId="2" borderId="44" applyNumberFormat="0" applyFont="1" applyFill="1" applyBorder="1" applyAlignment="1" applyProtection="0">
      <alignment vertical="bottom" wrapText="1"/>
    </xf>
    <xf numFmtId="49" fontId="3" borderId="44" applyNumberFormat="1" applyFont="1" applyFill="0" applyBorder="1" applyAlignment="1" applyProtection="0">
      <alignment horizontal="center" vertical="center" wrapText="1"/>
    </xf>
    <xf numFmtId="49" fontId="0" borderId="44" applyNumberFormat="1" applyFont="1" applyFill="0" applyBorder="1" applyAlignment="1" applyProtection="0">
      <alignment horizontal="center" vertical="center" wrapText="1"/>
    </xf>
    <xf numFmtId="49" fontId="0" fillId="2" borderId="45" applyNumberFormat="1" applyFont="1" applyFill="1" applyBorder="1" applyAlignment="1" applyProtection="0">
      <alignment horizontal="center" vertical="center" wrapText="1"/>
    </xf>
    <xf numFmtId="0" fontId="0" fillId="2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49" fontId="0" borderId="48" applyNumberFormat="1" applyFont="1" applyFill="0" applyBorder="1" applyAlignment="1" applyProtection="0">
      <alignment horizontal="center" vertical="center" wrapText="1"/>
    </xf>
    <xf numFmtId="0" fontId="0" fillId="2" borderId="49" applyNumberFormat="0" applyFont="1" applyFill="1" applyBorder="1" applyAlignment="1" applyProtection="0">
      <alignment vertical="bottom" wrapText="1"/>
    </xf>
    <xf numFmtId="0" fontId="0" fillId="2" borderId="50" applyNumberFormat="0" applyFont="1" applyFill="1" applyBorder="1" applyAlignment="1" applyProtection="0">
      <alignment vertical="bottom" wrapText="1"/>
    </xf>
    <xf numFmtId="0" fontId="0" fillId="2" borderId="51" applyNumberFormat="0" applyFont="1" applyFill="1" applyBorder="1" applyAlignment="1" applyProtection="0">
      <alignment vertical="bottom" wrapText="1"/>
    </xf>
    <xf numFmtId="59" fontId="0" borderId="13" applyNumberFormat="1" applyFont="1" applyFill="0" applyBorder="1" applyAlignment="1" applyProtection="0">
      <alignment horizontal="center" vertical="center" wrapText="1"/>
    </xf>
    <xf numFmtId="0" fontId="0" borderId="18" applyNumberFormat="0" applyFont="1" applyFill="0" applyBorder="1" applyAlignment="1" applyProtection="0">
      <alignment horizontal="center" vertical="center"/>
    </xf>
    <xf numFmtId="0" fontId="0" fillId="2" borderId="52" applyNumberFormat="0" applyFont="1" applyFill="1" applyBorder="1" applyAlignment="1" applyProtection="0">
      <alignment vertical="bottom" wrapText="1"/>
    </xf>
    <xf numFmtId="0" fontId="0" borderId="26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4" fontId="0" borderId="54" applyNumberFormat="1" applyFont="1" applyFill="0" applyBorder="1" applyAlignment="1" applyProtection="0">
      <alignment horizontal="center" vertical="center" wrapText="1"/>
    </xf>
    <xf numFmtId="59" fontId="0" borderId="55" applyNumberFormat="1" applyFont="1" applyFill="0" applyBorder="1" applyAlignment="1" applyProtection="0">
      <alignment horizontal="center" vertical="center" wrapText="1"/>
    </xf>
    <xf numFmtId="4" fontId="0" borderId="55" applyNumberFormat="1" applyFont="1" applyFill="0" applyBorder="1" applyAlignment="1" applyProtection="0">
      <alignment horizontal="center" vertical="center" wrapText="1"/>
    </xf>
    <xf numFmtId="0" fontId="0" fillId="2" borderId="56" applyNumberFormat="0" applyFont="1" applyFill="1" applyBorder="1" applyAlignment="1" applyProtection="0">
      <alignment vertical="bottom" wrapText="1"/>
    </xf>
    <xf numFmtId="0" fontId="5" fillId="2" borderId="8" applyNumberFormat="0" applyFont="1" applyFill="1" applyBorder="1" applyAlignment="1" applyProtection="0">
      <alignment vertical="bottom" wrapText="1"/>
    </xf>
    <xf numFmtId="4" fontId="0" fillId="2" borderId="8" applyNumberFormat="1" applyFont="1" applyFill="1" applyBorder="1" applyAlignment="1" applyProtection="0">
      <alignment horizontal="center" vertical="center" wrapText="1"/>
    </xf>
    <xf numFmtId="4" fontId="0" borderId="44" applyNumberFormat="1" applyFont="1" applyFill="0" applyBorder="1" applyAlignment="1" applyProtection="0">
      <alignment horizontal="center" vertical="center" wrapText="1"/>
    </xf>
    <xf numFmtId="49" fontId="5" fillId="3" borderId="8" applyNumberFormat="1" applyFont="1" applyFill="1" applyBorder="1" applyAlignment="1" applyProtection="0">
      <alignment vertical="center" wrapText="1"/>
    </xf>
    <xf numFmtId="49" fontId="5" borderId="8" applyNumberFormat="1" applyFont="1" applyFill="0" applyBorder="1" applyAlignment="1" applyProtection="0">
      <alignment horizontal="left" vertical="center"/>
    </xf>
    <xf numFmtId="49" fontId="5" borderId="8" applyNumberFormat="1" applyFont="1" applyFill="0" applyBorder="1" applyAlignment="1" applyProtection="0">
      <alignment horizontal="left" vertical="center" wrapText="1"/>
    </xf>
    <xf numFmtId="49" fontId="0" borderId="57" applyNumberFormat="1" applyFont="1" applyFill="0" applyBorder="1" applyAlignment="1" applyProtection="0">
      <alignment horizontal="center" vertical="center" wrapText="1"/>
    </xf>
    <xf numFmtId="59" fontId="0" fillId="4" borderId="58" applyNumberFormat="1" applyFont="1" applyFill="1" applyBorder="1" applyAlignment="1" applyProtection="0">
      <alignment horizontal="center" vertical="center" wrapText="1"/>
    </xf>
    <xf numFmtId="2" fontId="0" borderId="12" applyNumberFormat="1" applyFont="1" applyFill="0" applyBorder="1" applyAlignment="1" applyProtection="0">
      <alignment horizontal="center" vertical="center" wrapText="1"/>
    </xf>
    <xf numFmtId="0" fontId="5" fillId="2" borderId="26" applyNumberFormat="0" applyFont="1" applyFill="1" applyBorder="1" applyAlignment="1" applyProtection="0">
      <alignment vertical="bottom"/>
    </xf>
    <xf numFmtId="4" fontId="0" borderId="26" applyNumberFormat="1" applyFont="1" applyFill="0" applyBorder="1" applyAlignment="1" applyProtection="0">
      <alignment horizontal="center" vertical="center" wrapText="1"/>
    </xf>
    <xf numFmtId="4" fontId="0" borderId="59" applyNumberFormat="1" applyFont="1" applyFill="0" applyBorder="1" applyAlignment="1" applyProtection="0">
      <alignment horizontal="center" vertical="center" wrapText="1"/>
    </xf>
    <xf numFmtId="49" fontId="0" fillId="2" borderId="60" applyNumberFormat="1" applyFont="1" applyFill="1" applyBorder="1" applyAlignment="1" applyProtection="0">
      <alignment horizontal="center" vertical="center" wrapText="1"/>
    </xf>
    <xf numFmtId="0" fontId="0" fillId="2" borderId="61" applyNumberFormat="0" applyFont="1" applyFill="1" applyBorder="1" applyAlignment="1" applyProtection="0">
      <alignment vertical="bottom"/>
    </xf>
    <xf numFmtId="0" fontId="0" fillId="2" borderId="62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 wrapText="1"/>
    </xf>
    <xf numFmtId="49" fontId="5" borderId="44" applyNumberFormat="1" applyFont="1" applyFill="0" applyBorder="1" applyAlignment="1" applyProtection="0">
      <alignment horizontal="left" vertical="center" wrapText="1"/>
    </xf>
    <xf numFmtId="49" fontId="3" borderId="8" applyNumberFormat="1" applyFont="1" applyFill="0" applyBorder="1" applyAlignment="1" applyProtection="0">
      <alignment horizontal="center" vertical="center" wrapText="1"/>
    </xf>
    <xf numFmtId="49" fontId="0" fillId="2" borderId="63" applyNumberFormat="1" applyFont="1" applyFill="1" applyBorder="1" applyAlignment="1" applyProtection="0">
      <alignment horizontal="center" vertical="center" wrapText="1"/>
    </xf>
    <xf numFmtId="0" fontId="0" fillId="2" borderId="64" applyNumberFormat="0" applyFont="1" applyFill="1" applyBorder="1" applyAlignment="1" applyProtection="0">
      <alignment vertical="bottom"/>
    </xf>
    <xf numFmtId="0" fontId="0" fillId="2" borderId="65" applyNumberFormat="0" applyFont="1" applyFill="1" applyBorder="1" applyAlignment="1" applyProtection="0">
      <alignment vertical="bottom"/>
    </xf>
    <xf numFmtId="0" fontId="0" fillId="2" borderId="66" applyNumberFormat="0" applyFont="1" applyFill="1" applyBorder="1" applyAlignment="1" applyProtection="0">
      <alignment vertical="bottom" wrapText="1"/>
    </xf>
    <xf numFmtId="0" fontId="0" borderId="19" applyNumberFormat="1" applyFont="1" applyFill="0" applyBorder="1" applyAlignment="1" applyProtection="0">
      <alignment horizontal="center" vertical="center" wrapText="1"/>
    </xf>
    <xf numFmtId="59" fontId="7" borderId="18" applyNumberFormat="1" applyFont="1" applyFill="0" applyBorder="1" applyAlignment="1" applyProtection="0">
      <alignment horizontal="center" vertical="center" wrapText="1"/>
    </xf>
    <xf numFmtId="0" fontId="0" fillId="2" borderId="67" applyNumberFormat="0" applyFont="1" applyFill="1" applyBorder="1" applyAlignment="1" applyProtection="0">
      <alignment vertical="bottom" wrapText="1"/>
    </xf>
    <xf numFmtId="0" fontId="0" borderId="3" applyNumberFormat="0" applyFont="1" applyFill="0" applyBorder="1" applyAlignment="1" applyProtection="0">
      <alignment vertical="bottom" wrapText="1"/>
    </xf>
    <xf numFmtId="0" fontId="0" borderId="67" applyNumberFormat="0" applyFont="1" applyFill="0" applyBorder="1" applyAlignment="1" applyProtection="0">
      <alignment vertical="bottom" wrapText="1"/>
    </xf>
    <xf numFmtId="49" fontId="5" borderId="36" applyNumberFormat="1" applyFont="1" applyFill="0" applyBorder="1" applyAlignment="1" applyProtection="0">
      <alignment horizontal="left" vertical="center" wrapText="1"/>
    </xf>
    <xf numFmtId="49" fontId="0" fillId="2" borderId="68" applyNumberFormat="1" applyFont="1" applyFill="1" applyBorder="1" applyAlignment="1" applyProtection="0">
      <alignment horizontal="center" vertical="center" wrapText="1"/>
    </xf>
    <xf numFmtId="0" fontId="0" fillId="2" borderId="69" applyNumberFormat="0" applyFont="1" applyFill="1" applyBorder="1" applyAlignment="1" applyProtection="0">
      <alignment vertical="bottom"/>
    </xf>
    <xf numFmtId="0" fontId="0" fillId="2" borderId="70" applyNumberFormat="0" applyFont="1" applyFill="1" applyBorder="1" applyAlignment="1" applyProtection="0">
      <alignment vertical="bottom"/>
    </xf>
    <xf numFmtId="49" fontId="0" borderId="31" applyNumberFormat="1" applyFont="1" applyFill="0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bottom"/>
    </xf>
    <xf numFmtId="0" fontId="0" fillId="2" borderId="71" applyNumberFormat="0" applyFont="1" applyFill="1" applyBorder="1" applyAlignment="1" applyProtection="0">
      <alignment vertical="bottom" wrapText="1"/>
    </xf>
    <xf numFmtId="49" fontId="0" borderId="27" applyNumberFormat="1" applyFont="1" applyFill="0" applyBorder="1" applyAlignment="1" applyProtection="0">
      <alignment horizontal="center" vertical="center" wrapText="1"/>
    </xf>
    <xf numFmtId="49" fontId="5" borderId="1" applyNumberFormat="1" applyFont="1" applyFill="0" applyBorder="1" applyAlignment="1" applyProtection="0">
      <alignment horizontal="center" vertical="center" wrapText="1"/>
    </xf>
    <xf numFmtId="0" fontId="0" fillId="2" borderId="72" applyNumberFormat="0" applyFont="1" applyFill="1" applyBorder="1" applyAlignment="1" applyProtection="0">
      <alignment vertical="bottom" wrapText="1"/>
    </xf>
    <xf numFmtId="49" fontId="5" borderId="73" applyNumberFormat="1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center" vertical="center" wrapText="1"/>
    </xf>
    <xf numFmtId="0" fontId="0" fillId="2" borderId="74" applyNumberFormat="0" applyFont="1" applyFill="1" applyBorder="1" applyAlignment="1" applyProtection="0">
      <alignment vertical="bottom"/>
    </xf>
    <xf numFmtId="0" fontId="0" fillId="2" borderId="75" applyNumberFormat="0" applyFont="1" applyFill="1" applyBorder="1" applyAlignment="1" applyProtection="0">
      <alignment vertical="bottom"/>
    </xf>
    <xf numFmtId="59" fontId="0" borderId="27" applyNumberFormat="1" applyFont="1" applyFill="0" applyBorder="1" applyAlignment="1" applyProtection="0">
      <alignment horizontal="center" vertical="center" wrapText="1"/>
    </xf>
    <xf numFmtId="0" fontId="0" fillId="2" borderId="76" applyNumberFormat="0" applyFont="1" applyFill="1" applyBorder="1" applyAlignment="1" applyProtection="0">
      <alignment vertical="bottom" wrapText="1"/>
    </xf>
    <xf numFmtId="0" fontId="0" borderId="51" applyNumberFormat="0" applyFont="1" applyFill="0" applyBorder="1" applyAlignment="1" applyProtection="0">
      <alignment vertical="bottom" wrapText="1"/>
    </xf>
    <xf numFmtId="0" fontId="0" borderId="77" applyNumberFormat="0" applyFont="1" applyFill="0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bbbbb"/>
      <rgbColor rgb="ffaaaaaa"/>
      <rgbColor rgb="ffdddddd"/>
      <rgbColor rgb="ffb7d6a3"/>
      <rgbColor rgb="ffffcf3f"/>
      <rgbColor rgb="ffffcf3f"/>
      <rgbColor rgb="ffd2d2d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U69"/>
  <sheetViews>
    <sheetView workbookViewId="0" showGridLines="0" defaultGridColor="1"/>
  </sheetViews>
  <sheetFormatPr defaultColWidth="8.83333" defaultRowHeight="15" customHeight="1" outlineLevelRow="0" outlineLevelCol="0"/>
  <cols>
    <col min="1" max="1" width="17.1953" style="1" customWidth="1"/>
    <col min="2" max="2" width="12.0469" style="1" customWidth="1"/>
    <col min="3" max="3" width="8.60156" style="1" customWidth="1"/>
    <col min="4" max="4" width="10.1719" style="1" customWidth="1"/>
    <col min="5" max="5" width="12.5" style="1" customWidth="1"/>
    <col min="6" max="6" width="1.82812" style="1" customWidth="1"/>
    <col min="7" max="7" width="10.1719" style="1" customWidth="1"/>
    <col min="8" max="8" width="12.125" style="1" customWidth="1"/>
    <col min="9" max="9" width="14.8047" style="1" customWidth="1"/>
    <col min="10" max="10" width="1.8125" style="1" customWidth="1"/>
    <col min="11" max="11" width="4.95312" style="1" customWidth="1"/>
    <col min="12" max="12" width="9.95312" style="1" customWidth="1"/>
    <col min="13" max="13" width="12" style="1" customWidth="1"/>
    <col min="14" max="14" width="15.7578" style="1" customWidth="1"/>
    <col min="15" max="15" width="2.1875" style="1" customWidth="1"/>
    <col min="16" max="16" width="11.1641" style="1" customWidth="1"/>
    <col min="17" max="17" width="11.7734" style="1" customWidth="1"/>
    <col min="18" max="18" width="15.1406" style="1" customWidth="1"/>
    <col min="19" max="19" width="16.2656" style="1" customWidth="1"/>
    <col min="20" max="20" width="18.6719" style="1" customWidth="1"/>
    <col min="21" max="21" width="18.6719" style="1" customWidth="1"/>
    <col min="22" max="256" width="8.85156" style="1" customWidth="1"/>
  </cols>
  <sheetData>
    <row r="1" ht="15" customHeight="1">
      <c r="A1" s="2"/>
      <c r="B1" s="3"/>
      <c r="C1" s="4"/>
      <c r="D1" s="4"/>
      <c r="E1" s="4"/>
      <c r="F1" s="4"/>
      <c r="G1" s="4"/>
      <c r="H1" s="4"/>
      <c r="I1" s="4"/>
      <c r="J1" s="5"/>
      <c r="K1" s="6"/>
      <c r="L1" s="7"/>
      <c r="M1" s="7"/>
      <c r="N1" s="7"/>
      <c r="O1" s="7"/>
      <c r="P1" s="7"/>
      <c r="Q1" s="7"/>
      <c r="R1" s="7"/>
      <c r="S1" s="7"/>
      <c r="T1" s="8"/>
      <c r="U1" s="8"/>
    </row>
    <row r="2" ht="26.2" customHeight="1">
      <c r="A2" t="s" s="9">
        <v>0</v>
      </c>
      <c r="B2" s="10"/>
      <c r="C2" s="10"/>
      <c r="D2" s="10"/>
      <c r="E2" s="10"/>
      <c r="F2" s="10"/>
      <c r="G2" s="10"/>
      <c r="H2" s="10"/>
      <c r="I2" s="10"/>
      <c r="J2" s="11"/>
      <c r="K2" s="12"/>
      <c r="L2" s="12"/>
      <c r="M2" s="12"/>
      <c r="N2" s="12"/>
      <c r="O2" s="12"/>
      <c r="P2" s="12"/>
      <c r="Q2" s="12"/>
      <c r="R2" s="12"/>
      <c r="S2" s="12"/>
      <c r="T2" s="8"/>
      <c r="U2" s="8"/>
    </row>
    <row r="3" ht="15" customHeight="1">
      <c r="A3" s="13"/>
      <c r="B3" s="4"/>
      <c r="C3" s="4"/>
      <c r="D3" s="4"/>
      <c r="E3" s="4"/>
      <c r="F3" s="4"/>
      <c r="G3" s="4"/>
      <c r="H3" s="4"/>
      <c r="I3" s="4"/>
      <c r="J3" s="14"/>
      <c r="K3" s="6"/>
      <c r="L3" s="6"/>
      <c r="M3" s="6"/>
      <c r="N3" s="6"/>
      <c r="O3" s="6"/>
      <c r="P3" s="6"/>
      <c r="Q3" s="6"/>
      <c r="R3" s="6"/>
      <c r="S3" s="6"/>
      <c r="T3" s="8"/>
      <c r="U3" s="8"/>
    </row>
    <row r="4" ht="23.1" customHeight="1">
      <c r="A4" t="s" s="15">
        <v>1</v>
      </c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8"/>
      <c r="U4" s="8"/>
    </row>
    <row r="5" ht="15" customHeight="1">
      <c r="A5" s="18"/>
      <c r="B5" s="19"/>
      <c r="C5" s="19"/>
      <c r="D5" s="19"/>
      <c r="E5" s="20"/>
      <c r="F5" s="19"/>
      <c r="G5" s="19"/>
      <c r="H5" s="20"/>
      <c r="I5" s="20"/>
      <c r="J5" s="21"/>
      <c r="K5" s="19"/>
      <c r="L5" s="19"/>
      <c r="M5" s="20"/>
      <c r="N5" s="20"/>
      <c r="O5" s="21"/>
      <c r="P5" s="21"/>
      <c r="Q5" s="21"/>
      <c r="R5" s="21"/>
      <c r="S5" s="21"/>
      <c r="T5" s="22"/>
      <c r="U5" s="8"/>
    </row>
    <row r="6" ht="15" customHeight="1">
      <c r="A6" t="s" s="23">
        <v>2</v>
      </c>
      <c r="B6" t="s" s="24">
        <v>3</v>
      </c>
      <c r="C6" s="19"/>
      <c r="D6" s="19"/>
      <c r="E6" s="20"/>
      <c r="F6" s="19"/>
      <c r="G6" s="19"/>
      <c r="H6" s="20"/>
      <c r="I6" s="20"/>
      <c r="J6" s="21"/>
      <c r="K6" s="19"/>
      <c r="L6" s="19"/>
      <c r="M6" s="20"/>
      <c r="N6" s="20"/>
      <c r="O6" s="21"/>
      <c r="P6" s="21"/>
      <c r="Q6" s="21"/>
      <c r="R6" s="21"/>
      <c r="S6" s="21"/>
      <c r="T6" s="22"/>
      <c r="U6" s="8"/>
    </row>
    <row r="7" ht="15" customHeight="1">
      <c r="A7" t="s" s="23">
        <v>4</v>
      </c>
      <c r="B7" t="s" s="24">
        <v>5</v>
      </c>
      <c r="C7" s="19"/>
      <c r="D7" s="19"/>
      <c r="E7" s="20"/>
      <c r="F7" s="19"/>
      <c r="G7" s="19"/>
      <c r="H7" s="20"/>
      <c r="I7" s="20"/>
      <c r="J7" s="21"/>
      <c r="K7" s="19"/>
      <c r="L7" s="19"/>
      <c r="M7" s="20"/>
      <c r="N7" s="20"/>
      <c r="O7" s="21"/>
      <c r="P7" s="21"/>
      <c r="Q7" s="21"/>
      <c r="R7" s="21"/>
      <c r="S7" s="21"/>
      <c r="T7" s="22"/>
      <c r="U7" s="8"/>
    </row>
    <row r="8" ht="15" customHeight="1">
      <c r="A8" s="18"/>
      <c r="B8" s="19"/>
      <c r="C8" s="19"/>
      <c r="D8" s="25"/>
      <c r="E8" s="26"/>
      <c r="F8" s="19"/>
      <c r="G8" s="25"/>
      <c r="H8" s="26"/>
      <c r="I8" s="26"/>
      <c r="J8" s="21"/>
      <c r="K8" s="25"/>
      <c r="L8" s="25"/>
      <c r="M8" s="26"/>
      <c r="N8" s="26"/>
      <c r="O8" s="21"/>
      <c r="P8" s="27"/>
      <c r="Q8" s="27"/>
      <c r="R8" s="27"/>
      <c r="S8" s="27"/>
      <c r="T8" s="22"/>
      <c r="U8" s="8"/>
    </row>
    <row r="9" ht="27" customHeight="1">
      <c r="A9" s="28"/>
      <c r="B9" s="29"/>
      <c r="C9" s="30"/>
      <c r="D9" t="s" s="31">
        <v>6</v>
      </c>
      <c r="E9" s="32"/>
      <c r="F9" s="33"/>
      <c r="G9" t="s" s="31">
        <v>7</v>
      </c>
      <c r="H9" s="32"/>
      <c r="I9" s="32"/>
      <c r="J9" s="33"/>
      <c r="K9" t="s" s="34">
        <v>8</v>
      </c>
      <c r="L9" s="35"/>
      <c r="M9" s="35"/>
      <c r="N9" s="36"/>
      <c r="O9" s="33"/>
      <c r="P9" t="s" s="31">
        <v>9</v>
      </c>
      <c r="Q9" s="32"/>
      <c r="R9" s="32"/>
      <c r="S9" s="32"/>
      <c r="T9" s="37"/>
      <c r="U9" s="8"/>
    </row>
    <row r="10" ht="15" customHeight="1">
      <c r="A10" t="s" s="38">
        <v>10</v>
      </c>
      <c r="B10" t="s" s="39">
        <v>11</v>
      </c>
      <c r="C10" s="40"/>
      <c r="D10" t="s" s="41">
        <v>12</v>
      </c>
      <c r="E10" t="s" s="39">
        <v>13</v>
      </c>
      <c r="F10" s="40"/>
      <c r="G10" t="s" s="41">
        <v>14</v>
      </c>
      <c r="H10" t="s" s="39">
        <v>13</v>
      </c>
      <c r="I10" t="s" s="42">
        <v>15</v>
      </c>
      <c r="J10" s="40"/>
      <c r="K10" t="s" s="43">
        <v>16</v>
      </c>
      <c r="L10" t="s" s="44">
        <v>17</v>
      </c>
      <c r="M10" t="s" s="39">
        <v>13</v>
      </c>
      <c r="N10" t="s" s="42">
        <v>15</v>
      </c>
      <c r="O10" s="40"/>
      <c r="P10" t="s" s="44">
        <v>18</v>
      </c>
      <c r="Q10" t="s" s="39">
        <v>13</v>
      </c>
      <c r="R10" t="s" s="42">
        <v>15</v>
      </c>
      <c r="S10" t="s" s="44">
        <v>19</v>
      </c>
      <c r="T10" s="37"/>
      <c r="U10" s="8"/>
    </row>
    <row r="11" ht="15" customHeight="1">
      <c r="A11" s="32"/>
      <c r="B11" s="32"/>
      <c r="C11" s="45"/>
      <c r="D11" s="32"/>
      <c r="E11" s="32"/>
      <c r="F11" s="45"/>
      <c r="G11" s="32"/>
      <c r="H11" s="32"/>
      <c r="I11" s="32"/>
      <c r="J11" s="45"/>
      <c r="K11" s="46"/>
      <c r="L11" s="47"/>
      <c r="M11" s="32"/>
      <c r="N11" s="32"/>
      <c r="O11" s="45"/>
      <c r="P11" s="47"/>
      <c r="Q11" s="32"/>
      <c r="R11" s="32"/>
      <c r="S11" s="47"/>
      <c r="T11" s="37"/>
      <c r="U11" s="8"/>
    </row>
    <row r="12" ht="23" customHeight="1">
      <c r="A12" s="32"/>
      <c r="B12" s="32"/>
      <c r="C12" s="48"/>
      <c r="D12" s="32"/>
      <c r="E12" s="32"/>
      <c r="F12" s="48"/>
      <c r="G12" s="32"/>
      <c r="H12" s="32"/>
      <c r="I12" s="32"/>
      <c r="J12" s="48"/>
      <c r="K12" s="49"/>
      <c r="L12" s="32"/>
      <c r="M12" s="32"/>
      <c r="N12" s="32"/>
      <c r="O12" s="48"/>
      <c r="P12" s="32"/>
      <c r="Q12" s="32"/>
      <c r="R12" s="32"/>
      <c r="S12" s="32"/>
      <c r="T12" s="37"/>
      <c r="U12" s="8"/>
    </row>
    <row r="13" ht="15" customHeight="1">
      <c r="A13" t="s" s="50">
        <v>20</v>
      </c>
      <c r="B13" s="51">
        <v>23000</v>
      </c>
      <c r="C13" s="52"/>
      <c r="D13" s="53">
        <v>42479</v>
      </c>
      <c r="E13" s="54">
        <v>370.25</v>
      </c>
      <c r="F13" s="52"/>
      <c r="G13" s="53">
        <v>42503</v>
      </c>
      <c r="H13" s="55">
        <v>415.75</v>
      </c>
      <c r="I13" s="55">
        <f>((H13*100)/E13)-100</f>
        <v>12.28899392302499</v>
      </c>
      <c r="J13" s="56"/>
      <c r="K13" s="57">
        <v>1</v>
      </c>
      <c r="L13" s="53">
        <v>42507</v>
      </c>
      <c r="M13" s="55">
        <v>437</v>
      </c>
      <c r="N13" s="55">
        <f>((M13*100)/E13)-100</f>
        <v>18.02835921674544</v>
      </c>
      <c r="O13" s="52"/>
      <c r="P13" s="53">
        <v>42531</v>
      </c>
      <c r="Q13" s="54">
        <v>447.75</v>
      </c>
      <c r="R13" s="54">
        <f>((Q13*100)/E13)-100</f>
        <v>20.93180283592167</v>
      </c>
      <c r="S13" s="58">
        <v>15.86452762923351</v>
      </c>
      <c r="T13" s="37"/>
      <c r="U13" s="8"/>
    </row>
    <row r="14" ht="15" customHeight="1">
      <c r="A14" t="s" s="50">
        <v>21</v>
      </c>
      <c r="B14" s="32"/>
      <c r="C14" s="45"/>
      <c r="D14" s="32"/>
      <c r="E14" s="32"/>
      <c r="F14" s="45"/>
      <c r="G14" s="32"/>
      <c r="H14" s="32"/>
      <c r="I14" s="32"/>
      <c r="J14" s="45"/>
      <c r="K14" s="59">
        <v>2</v>
      </c>
      <c r="L14" s="60">
        <v>42527</v>
      </c>
      <c r="M14" s="61">
        <v>442.5</v>
      </c>
      <c r="N14" s="57">
        <f>((M14*100)/E13)-100</f>
        <v>19.51384199864957</v>
      </c>
      <c r="O14" s="45"/>
      <c r="P14" s="32"/>
      <c r="Q14" s="32"/>
      <c r="R14" s="32"/>
      <c r="S14" s="58">
        <v>15.38488848494316</v>
      </c>
      <c r="T14" s="37"/>
      <c r="U14" s="8"/>
    </row>
    <row r="15" ht="15" customHeight="1">
      <c r="A15" t="s" s="50">
        <v>22</v>
      </c>
      <c r="B15" s="32"/>
      <c r="C15" s="45"/>
      <c r="D15" s="32"/>
      <c r="E15" s="32"/>
      <c r="F15" s="45"/>
      <c r="G15" s="32"/>
      <c r="H15" s="32"/>
      <c r="I15" s="32"/>
      <c r="J15" s="45"/>
      <c r="K15" s="46"/>
      <c r="L15" s="32"/>
      <c r="M15" s="32"/>
      <c r="N15" s="32"/>
      <c r="O15" s="45"/>
      <c r="P15" s="32"/>
      <c r="Q15" s="32"/>
      <c r="R15" s="32"/>
      <c r="S15" s="58">
        <v>17.47016257870501</v>
      </c>
      <c r="T15" s="37"/>
      <c r="U15" s="8"/>
    </row>
    <row r="16" ht="15" customHeight="1">
      <c r="A16" t="s" s="50">
        <v>23</v>
      </c>
      <c r="B16" s="32"/>
      <c r="C16" s="45"/>
      <c r="D16" s="32"/>
      <c r="E16" s="32"/>
      <c r="F16" s="48"/>
      <c r="G16" s="32"/>
      <c r="H16" s="32"/>
      <c r="I16" s="32"/>
      <c r="J16" s="45"/>
      <c r="K16" s="46"/>
      <c r="L16" s="32"/>
      <c r="M16" s="32"/>
      <c r="N16" s="32"/>
      <c r="O16" s="45"/>
      <c r="P16" s="32"/>
      <c r="Q16" s="32"/>
      <c r="R16" s="32"/>
      <c r="S16" s="58">
        <v>16.07142857142857</v>
      </c>
      <c r="T16" s="37"/>
      <c r="U16" s="8"/>
    </row>
    <row r="17" ht="15" customHeight="1">
      <c r="A17" t="s" s="50">
        <v>24</v>
      </c>
      <c r="B17" s="32"/>
      <c r="C17" s="45"/>
      <c r="D17" s="32"/>
      <c r="E17" s="32"/>
      <c r="F17" s="52"/>
      <c r="G17" s="53">
        <v>42508</v>
      </c>
      <c r="H17" s="55">
        <v>443.75</v>
      </c>
      <c r="I17" s="55">
        <f>((H17*100)/E13)-100</f>
        <v>19.85145172180958</v>
      </c>
      <c r="J17" s="45"/>
      <c r="K17" s="46"/>
      <c r="L17" s="32"/>
      <c r="M17" s="32"/>
      <c r="N17" s="32"/>
      <c r="O17" s="45"/>
      <c r="P17" s="32"/>
      <c r="Q17" s="32"/>
      <c r="R17" s="32"/>
      <c r="S17" s="58">
        <v>16.41818846134558</v>
      </c>
      <c r="T17" s="37"/>
      <c r="U17" s="8"/>
    </row>
    <row r="18" ht="15" customHeight="1">
      <c r="A18" t="s" s="50">
        <v>25</v>
      </c>
      <c r="B18" s="32"/>
      <c r="C18" s="48"/>
      <c r="D18" s="32"/>
      <c r="E18" s="32"/>
      <c r="F18" s="48"/>
      <c r="G18" s="32"/>
      <c r="H18" s="32"/>
      <c r="I18" s="32"/>
      <c r="J18" s="48"/>
      <c r="K18" s="46"/>
      <c r="L18" s="32"/>
      <c r="M18" s="32"/>
      <c r="N18" s="32"/>
      <c r="O18" s="48"/>
      <c r="P18" s="32"/>
      <c r="Q18" s="32"/>
      <c r="R18" s="32"/>
      <c r="S18" s="58">
        <v>16.07142857142857</v>
      </c>
      <c r="T18" s="37"/>
      <c r="U18" s="8"/>
    </row>
    <row r="19" ht="15" customHeight="1">
      <c r="A19" s="62"/>
      <c r="B19" s="63"/>
      <c r="C19" s="20"/>
      <c r="D19" s="63"/>
      <c r="E19" s="63"/>
      <c r="F19" s="20"/>
      <c r="G19" s="63"/>
      <c r="H19" s="63"/>
      <c r="I19" s="63"/>
      <c r="J19" s="64"/>
      <c r="K19" s="49"/>
      <c r="L19" s="32"/>
      <c r="M19" s="32"/>
      <c r="N19" s="32"/>
      <c r="O19" s="65"/>
      <c r="P19" s="66"/>
      <c r="Q19" s="67"/>
      <c r="R19" s="67"/>
      <c r="S19" s="67"/>
      <c r="T19" s="68"/>
      <c r="U19" s="69"/>
    </row>
    <row r="20" ht="15" customHeight="1">
      <c r="A20" s="70"/>
      <c r="B20" s="20"/>
      <c r="C20" s="20"/>
      <c r="D20" s="20"/>
      <c r="E20" s="20"/>
      <c r="F20" s="20"/>
      <c r="G20" s="20"/>
      <c r="H20" s="20"/>
      <c r="I20" s="20"/>
      <c r="J20" s="71"/>
      <c r="K20" s="72"/>
      <c r="L20" s="72"/>
      <c r="M20" s="72"/>
      <c r="N20" s="72"/>
      <c r="O20" s="73"/>
      <c r="P20" s="10"/>
      <c r="Q20" s="10"/>
      <c r="R20" s="10"/>
      <c r="S20" s="74"/>
      <c r="T20" s="75"/>
      <c r="U20" s="18"/>
    </row>
    <row r="21" ht="23.4" customHeight="1">
      <c r="A21" t="s" s="76">
        <v>26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8"/>
      <c r="R21" s="78"/>
      <c r="S21" s="78"/>
      <c r="T21" s="79"/>
      <c r="U21" s="79"/>
    </row>
    <row r="22" ht="15" customHeight="1">
      <c r="A22" s="18"/>
      <c r="B22" s="21"/>
      <c r="C22" s="21"/>
      <c r="D22" s="19"/>
      <c r="E22" s="20"/>
      <c r="F22" s="21"/>
      <c r="G22" s="19"/>
      <c r="H22" s="20"/>
      <c r="I22" s="20"/>
      <c r="J22" s="21"/>
      <c r="K22" s="19"/>
      <c r="L22" s="19"/>
      <c r="M22" s="20"/>
      <c r="N22" s="20"/>
      <c r="O22" s="21"/>
      <c r="P22" s="21"/>
      <c r="Q22" s="21"/>
      <c r="R22" s="21"/>
      <c r="S22" s="80"/>
      <c r="T22" s="8"/>
      <c r="U22" s="8"/>
    </row>
    <row r="23" ht="15" customHeight="1">
      <c r="A23" t="s" s="81">
        <v>2</v>
      </c>
      <c r="B23" t="s" s="82">
        <v>3</v>
      </c>
      <c r="C23" s="83"/>
      <c r="D23" s="83"/>
      <c r="E23" s="84"/>
      <c r="F23" s="83"/>
      <c r="G23" s="83"/>
      <c r="H23" s="84"/>
      <c r="I23" s="84"/>
      <c r="J23" s="85"/>
      <c r="K23" s="83"/>
      <c r="L23" s="83"/>
      <c r="M23" s="84"/>
      <c r="N23" s="84"/>
      <c r="O23" s="85"/>
      <c r="P23" s="85"/>
      <c r="Q23" s="85"/>
      <c r="R23" s="85"/>
      <c r="S23" s="86"/>
      <c r="T23" s="87"/>
      <c r="U23" s="87"/>
    </row>
    <row r="24" ht="15" customHeight="1">
      <c r="A24" t="s" s="88">
        <v>4</v>
      </c>
      <c r="B24" t="s" s="89">
        <v>5</v>
      </c>
      <c r="C24" s="90"/>
      <c r="D24" s="90"/>
      <c r="E24" s="91"/>
      <c r="F24" s="90"/>
      <c r="G24" s="90"/>
      <c r="H24" s="91"/>
      <c r="I24" s="91"/>
      <c r="J24" s="92"/>
      <c r="K24" s="90"/>
      <c r="L24" s="90"/>
      <c r="M24" s="91"/>
      <c r="N24" s="91"/>
      <c r="O24" s="92"/>
      <c r="P24" s="92"/>
      <c r="Q24" s="92"/>
      <c r="R24" s="92"/>
      <c r="S24" s="93"/>
      <c r="T24" s="94"/>
      <c r="U24" s="95"/>
    </row>
    <row r="25" ht="15" customHeight="1">
      <c r="A25" s="96"/>
      <c r="B25" s="97"/>
      <c r="C25" s="98"/>
      <c r="D25" s="99"/>
      <c r="E25" s="100"/>
      <c r="F25" s="98"/>
      <c r="G25" s="99"/>
      <c r="H25" s="101"/>
      <c r="I25" s="100"/>
      <c r="J25" s="98"/>
      <c r="K25" s="102"/>
      <c r="L25" s="99"/>
      <c r="M25" s="101"/>
      <c r="N25" s="100"/>
      <c r="O25" s="98"/>
      <c r="P25" s="99"/>
      <c r="Q25" s="101"/>
      <c r="R25" s="101"/>
      <c r="S25" s="100"/>
      <c r="T25" s="96"/>
      <c r="U25" s="103"/>
    </row>
    <row r="26" ht="27" customHeight="1">
      <c r="A26" s="28"/>
      <c r="B26" s="29"/>
      <c r="C26" s="30"/>
      <c r="D26" t="s" s="31">
        <v>6</v>
      </c>
      <c r="E26" s="32"/>
      <c r="F26" s="33"/>
      <c r="G26" t="s" s="31">
        <v>7</v>
      </c>
      <c r="H26" s="32"/>
      <c r="I26" s="32"/>
      <c r="J26" s="33"/>
      <c r="K26" t="s" s="34">
        <v>8</v>
      </c>
      <c r="L26" s="35"/>
      <c r="M26" s="35"/>
      <c r="N26" s="36"/>
      <c r="O26" s="33"/>
      <c r="P26" t="s" s="31">
        <v>9</v>
      </c>
      <c r="Q26" s="32"/>
      <c r="R26" s="32"/>
      <c r="S26" s="32"/>
      <c r="T26" s="104"/>
      <c r="U26" s="105"/>
    </row>
    <row r="27" ht="15" customHeight="1">
      <c r="A27" t="s" s="38">
        <v>27</v>
      </c>
      <c r="B27" t="s" s="39">
        <v>11</v>
      </c>
      <c r="C27" s="40"/>
      <c r="D27" t="s" s="41">
        <v>12</v>
      </c>
      <c r="E27" t="s" s="39">
        <v>13</v>
      </c>
      <c r="F27" s="40"/>
      <c r="G27" t="s" s="41">
        <v>14</v>
      </c>
      <c r="H27" t="s" s="39">
        <v>13</v>
      </c>
      <c r="I27" t="s" s="42">
        <v>15</v>
      </c>
      <c r="J27" s="40"/>
      <c r="K27" t="s" s="43">
        <v>16</v>
      </c>
      <c r="L27" t="s" s="44">
        <v>17</v>
      </c>
      <c r="M27" t="s" s="39">
        <v>13</v>
      </c>
      <c r="N27" t="s" s="42">
        <v>15</v>
      </c>
      <c r="O27" s="40"/>
      <c r="P27" t="s" s="44">
        <v>18</v>
      </c>
      <c r="Q27" t="s" s="39">
        <v>13</v>
      </c>
      <c r="R27" t="s" s="42">
        <v>15</v>
      </c>
      <c r="S27" t="s" s="44">
        <v>19</v>
      </c>
      <c r="T27" s="37"/>
      <c r="U27" s="8"/>
    </row>
    <row r="28" ht="15" customHeight="1">
      <c r="A28" s="32"/>
      <c r="B28" s="32"/>
      <c r="C28" s="45"/>
      <c r="D28" s="32"/>
      <c r="E28" s="32"/>
      <c r="F28" s="45"/>
      <c r="G28" s="32"/>
      <c r="H28" s="32"/>
      <c r="I28" s="32"/>
      <c r="J28" s="45"/>
      <c r="K28" s="46"/>
      <c r="L28" s="47"/>
      <c r="M28" s="32"/>
      <c r="N28" s="32"/>
      <c r="O28" s="45"/>
      <c r="P28" s="47"/>
      <c r="Q28" s="32"/>
      <c r="R28" s="32"/>
      <c r="S28" s="47"/>
      <c r="T28" s="37"/>
      <c r="U28" s="8"/>
    </row>
    <row r="29" ht="23" customHeight="1">
      <c r="A29" s="32"/>
      <c r="B29" s="32"/>
      <c r="C29" s="48"/>
      <c r="D29" s="32"/>
      <c r="E29" s="32"/>
      <c r="F29" s="48"/>
      <c r="G29" s="32"/>
      <c r="H29" s="32"/>
      <c r="I29" s="32"/>
      <c r="J29" s="48"/>
      <c r="K29" s="49"/>
      <c r="L29" s="32"/>
      <c r="M29" s="32"/>
      <c r="N29" s="32"/>
      <c r="O29" s="48"/>
      <c r="P29" s="32"/>
      <c r="Q29" s="32"/>
      <c r="R29" s="32"/>
      <c r="S29" s="32"/>
      <c r="T29" s="37"/>
      <c r="U29" s="8"/>
    </row>
    <row r="30" ht="15" customHeight="1">
      <c r="A30" t="s" s="50">
        <v>28</v>
      </c>
      <c r="B30" s="51">
        <v>28800</v>
      </c>
      <c r="C30" s="52"/>
      <c r="D30" s="53">
        <v>42479</v>
      </c>
      <c r="E30" s="54">
        <v>370.25</v>
      </c>
      <c r="F30" s="52"/>
      <c r="G30" s="53">
        <v>42508</v>
      </c>
      <c r="H30" s="55">
        <v>443.75</v>
      </c>
      <c r="I30" s="55">
        <f>((H30*100)/E30)-100</f>
        <v>19.85145172180958</v>
      </c>
      <c r="J30" s="106"/>
      <c r="K30" s="57">
        <v>1</v>
      </c>
      <c r="L30" s="53">
        <v>42508</v>
      </c>
      <c r="M30" s="57">
        <v>443.75</v>
      </c>
      <c r="N30" s="57">
        <f>((M30*100)/E30)-100</f>
        <v>19.85145172180958</v>
      </c>
      <c r="O30" s="52"/>
      <c r="P30" s="53">
        <v>42531</v>
      </c>
      <c r="Q30" s="54">
        <v>447.75</v>
      </c>
      <c r="R30" s="54">
        <f>((Q30*100)/E30)-100</f>
        <v>20.93180283592167</v>
      </c>
      <c r="S30" s="58">
        <v>14.01067473700519</v>
      </c>
      <c r="T30" s="37"/>
      <c r="U30" s="8"/>
    </row>
    <row r="31" ht="15" customHeight="1">
      <c r="A31" t="s" s="50">
        <v>29</v>
      </c>
      <c r="B31" s="32"/>
      <c r="C31" s="45"/>
      <c r="D31" s="32"/>
      <c r="E31" s="32"/>
      <c r="F31" s="45"/>
      <c r="G31" s="32"/>
      <c r="H31" s="32"/>
      <c r="I31" s="32"/>
      <c r="J31" s="107"/>
      <c r="K31" s="59">
        <v>2</v>
      </c>
      <c r="L31" s="60">
        <v>42527</v>
      </c>
      <c r="M31" s="61">
        <v>442.5</v>
      </c>
      <c r="N31" s="57">
        <f>((M31*100)/E30)-100</f>
        <v>19.51384199864957</v>
      </c>
      <c r="O31" s="45"/>
      <c r="P31" s="32"/>
      <c r="Q31" s="32"/>
      <c r="R31" s="32"/>
      <c r="S31" s="58">
        <v>13.38754098360654</v>
      </c>
      <c r="T31" s="37"/>
      <c r="U31" s="8"/>
    </row>
    <row r="32" ht="15" customHeight="1">
      <c r="A32" t="s" s="50">
        <v>30</v>
      </c>
      <c r="B32" s="32"/>
      <c r="C32" s="45"/>
      <c r="D32" s="32"/>
      <c r="E32" s="32"/>
      <c r="F32" s="45"/>
      <c r="G32" s="32"/>
      <c r="H32" s="32"/>
      <c r="I32" s="32"/>
      <c r="J32" s="45"/>
      <c r="K32" s="46"/>
      <c r="L32" s="32"/>
      <c r="M32" s="32"/>
      <c r="N32" s="32"/>
      <c r="O32" s="45"/>
      <c r="P32" s="32"/>
      <c r="Q32" s="32"/>
      <c r="R32" s="32"/>
      <c r="S32" s="58">
        <v>15.59869771297539</v>
      </c>
      <c r="T32" s="37"/>
      <c r="U32" s="8"/>
    </row>
    <row r="33" ht="15" customHeight="1">
      <c r="A33" t="s" s="50">
        <v>31</v>
      </c>
      <c r="B33" s="32"/>
      <c r="C33" s="48"/>
      <c r="D33" s="32"/>
      <c r="E33" s="32"/>
      <c r="F33" s="48"/>
      <c r="G33" s="32"/>
      <c r="H33" s="32"/>
      <c r="I33" s="32"/>
      <c r="J33" s="45"/>
      <c r="K33" s="46"/>
      <c r="L33" s="32"/>
      <c r="M33" s="32"/>
      <c r="N33" s="32"/>
      <c r="O33" s="48"/>
      <c r="P33" s="32"/>
      <c r="Q33" s="32"/>
      <c r="R33" s="32"/>
      <c r="S33" s="58">
        <v>15.27733333333332</v>
      </c>
      <c r="T33" s="108"/>
      <c r="U33" s="7"/>
    </row>
    <row r="34" ht="15" customHeight="1">
      <c r="A34" s="62"/>
      <c r="B34" s="109"/>
      <c r="C34" s="110"/>
      <c r="D34" s="63"/>
      <c r="E34" s="63"/>
      <c r="F34" s="110"/>
      <c r="G34" s="63"/>
      <c r="H34" s="63"/>
      <c r="I34" s="111"/>
      <c r="J34" s="48"/>
      <c r="K34" s="49"/>
      <c r="L34" s="32"/>
      <c r="M34" s="32"/>
      <c r="N34" s="32"/>
      <c r="O34" s="112"/>
      <c r="P34" s="113"/>
      <c r="Q34" s="114"/>
      <c r="R34" s="114"/>
      <c r="S34" s="114"/>
      <c r="T34" s="115"/>
      <c r="U34" s="18"/>
    </row>
    <row r="35" ht="1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71"/>
      <c r="K35" s="72"/>
      <c r="L35" s="72"/>
      <c r="M35" s="72"/>
      <c r="N35" s="72"/>
      <c r="O35" s="71"/>
      <c r="P35" s="118"/>
      <c r="Q35" s="118"/>
      <c r="R35" s="118"/>
      <c r="S35" s="118"/>
      <c r="T35" s="18"/>
      <c r="U35" s="18"/>
    </row>
    <row r="36" ht="21.8" customHeight="1">
      <c r="A36" t="s" s="119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9"/>
      <c r="U36" s="79"/>
    </row>
    <row r="37" ht="15" customHeight="1">
      <c r="A37" s="18"/>
      <c r="B37" s="21"/>
      <c r="C37" s="21"/>
      <c r="D37" s="19"/>
      <c r="E37" s="20"/>
      <c r="F37" s="21"/>
      <c r="G37" s="19"/>
      <c r="H37" s="20"/>
      <c r="I37" s="20"/>
      <c r="J37" s="21"/>
      <c r="K37" s="19"/>
      <c r="L37" s="19"/>
      <c r="M37" s="20"/>
      <c r="N37" s="20"/>
      <c r="O37" s="21"/>
      <c r="P37" s="21"/>
      <c r="Q37" s="21"/>
      <c r="R37" s="21"/>
      <c r="S37" s="80"/>
      <c r="T37" s="8"/>
      <c r="U37" s="8"/>
    </row>
    <row r="38" ht="15" customHeight="1">
      <c r="A38" t="s" s="81">
        <v>2</v>
      </c>
      <c r="B38" t="s" s="120">
        <v>33</v>
      </c>
      <c r="C38" s="21"/>
      <c r="D38" s="19"/>
      <c r="E38" s="20"/>
      <c r="F38" s="21"/>
      <c r="G38" s="19"/>
      <c r="H38" s="20"/>
      <c r="I38" s="20"/>
      <c r="J38" s="21"/>
      <c r="K38" s="19"/>
      <c r="L38" s="19"/>
      <c r="M38" s="20"/>
      <c r="N38" s="20"/>
      <c r="O38" s="21"/>
      <c r="P38" s="21"/>
      <c r="Q38" s="21"/>
      <c r="R38" s="21"/>
      <c r="S38" s="80"/>
      <c r="T38" s="8"/>
      <c r="U38" s="8"/>
    </row>
    <row r="39" ht="15" customHeight="1">
      <c r="A39" t="s" s="88">
        <v>4</v>
      </c>
      <c r="B39" t="s" s="121">
        <v>34</v>
      </c>
      <c r="C39" s="21"/>
      <c r="D39" s="19"/>
      <c r="E39" s="20"/>
      <c r="F39" s="21"/>
      <c r="G39" s="19"/>
      <c r="H39" s="20"/>
      <c r="I39" s="20"/>
      <c r="J39" s="21"/>
      <c r="K39" s="19"/>
      <c r="L39" s="19"/>
      <c r="M39" s="20"/>
      <c r="N39" s="20"/>
      <c r="O39" s="21"/>
      <c r="P39" s="21"/>
      <c r="Q39" s="21"/>
      <c r="R39" s="21"/>
      <c r="S39" s="80"/>
      <c r="T39" s="8"/>
      <c r="U39" s="8"/>
    </row>
    <row r="40" ht="15" customHeight="1">
      <c r="A40" s="96"/>
      <c r="B40" s="21"/>
      <c r="C40" s="21"/>
      <c r="D40" s="25"/>
      <c r="E40" s="26"/>
      <c r="F40" s="21"/>
      <c r="G40" s="25"/>
      <c r="H40" s="26"/>
      <c r="I40" s="26"/>
      <c r="J40" s="21"/>
      <c r="K40" s="25"/>
      <c r="L40" s="25"/>
      <c r="M40" s="26"/>
      <c r="N40" s="26"/>
      <c r="O40" s="21"/>
      <c r="P40" s="27"/>
      <c r="Q40" s="27"/>
      <c r="R40" s="27"/>
      <c r="S40" s="122"/>
      <c r="T40" s="8"/>
      <c r="U40" s="8"/>
    </row>
    <row r="41" ht="27" customHeight="1">
      <c r="A41" s="28"/>
      <c r="B41" s="29"/>
      <c r="C41" s="30"/>
      <c r="D41" t="s" s="31">
        <v>6</v>
      </c>
      <c r="E41" s="32"/>
      <c r="F41" s="33"/>
      <c r="G41" t="s" s="31">
        <v>7</v>
      </c>
      <c r="H41" s="32"/>
      <c r="I41" s="32"/>
      <c r="J41" s="33"/>
      <c r="K41" t="s" s="34">
        <v>8</v>
      </c>
      <c r="L41" s="35"/>
      <c r="M41" s="35"/>
      <c r="N41" s="36"/>
      <c r="O41" s="33"/>
      <c r="P41" t="s" s="31">
        <v>9</v>
      </c>
      <c r="Q41" s="32"/>
      <c r="R41" s="32"/>
      <c r="S41" s="32"/>
      <c r="T41" s="37"/>
      <c r="U41" s="8"/>
    </row>
    <row r="42" ht="15" customHeight="1">
      <c r="A42" t="s" s="38">
        <v>27</v>
      </c>
      <c r="B42" t="s" s="39">
        <v>11</v>
      </c>
      <c r="C42" s="40"/>
      <c r="D42" t="s" s="41">
        <v>12</v>
      </c>
      <c r="E42" t="s" s="39">
        <v>13</v>
      </c>
      <c r="F42" s="40"/>
      <c r="G42" t="s" s="41">
        <v>14</v>
      </c>
      <c r="H42" t="s" s="39">
        <v>13</v>
      </c>
      <c r="I42" t="s" s="42">
        <v>15</v>
      </c>
      <c r="J42" s="40"/>
      <c r="K42" t="s" s="43">
        <v>16</v>
      </c>
      <c r="L42" t="s" s="44">
        <v>17</v>
      </c>
      <c r="M42" t="s" s="39">
        <v>13</v>
      </c>
      <c r="N42" t="s" s="42">
        <v>15</v>
      </c>
      <c r="O42" s="40"/>
      <c r="P42" t="s" s="44">
        <v>18</v>
      </c>
      <c r="Q42" t="s" s="39">
        <v>13</v>
      </c>
      <c r="R42" t="s" s="42">
        <v>15</v>
      </c>
      <c r="S42" t="s" s="44">
        <v>19</v>
      </c>
      <c r="T42" s="37"/>
      <c r="U42" s="8"/>
    </row>
    <row r="43" ht="15" customHeight="1">
      <c r="A43" s="32"/>
      <c r="B43" s="32"/>
      <c r="C43" s="45"/>
      <c r="D43" s="32"/>
      <c r="E43" s="32"/>
      <c r="F43" s="45"/>
      <c r="G43" s="32"/>
      <c r="H43" s="32"/>
      <c r="I43" s="32"/>
      <c r="J43" s="45"/>
      <c r="K43" s="46"/>
      <c r="L43" s="47"/>
      <c r="M43" s="32"/>
      <c r="N43" s="32"/>
      <c r="O43" s="45"/>
      <c r="P43" s="47"/>
      <c r="Q43" s="32"/>
      <c r="R43" s="32"/>
      <c r="S43" s="47"/>
      <c r="T43" s="37"/>
      <c r="U43" s="8"/>
    </row>
    <row r="44" ht="23" customHeight="1">
      <c r="A44" s="32"/>
      <c r="B44" s="32"/>
      <c r="C44" s="48"/>
      <c r="D44" s="32"/>
      <c r="E44" s="32"/>
      <c r="F44" s="48"/>
      <c r="G44" s="32"/>
      <c r="H44" s="32"/>
      <c r="I44" s="32"/>
      <c r="J44" s="48"/>
      <c r="K44" s="49"/>
      <c r="L44" s="32"/>
      <c r="M44" s="32"/>
      <c r="N44" s="32"/>
      <c r="O44" s="48"/>
      <c r="P44" s="32"/>
      <c r="Q44" s="32"/>
      <c r="R44" s="32"/>
      <c r="S44" s="32"/>
      <c r="T44" s="37"/>
      <c r="U44" s="8"/>
    </row>
    <row r="45" ht="15" customHeight="1">
      <c r="A45" t="s" s="50">
        <v>35</v>
      </c>
      <c r="B45" s="51">
        <v>3800</v>
      </c>
      <c r="C45" s="106"/>
      <c r="D45" s="53">
        <v>42479</v>
      </c>
      <c r="E45" s="55">
        <v>460</v>
      </c>
      <c r="F45" s="106"/>
      <c r="G45" s="123">
        <v>42508</v>
      </c>
      <c r="H45" s="55">
        <v>512.25</v>
      </c>
      <c r="I45" s="55">
        <f>((H45*100)/E45)-100</f>
        <v>11.35869565217391</v>
      </c>
      <c r="J45" s="106"/>
      <c r="K45" s="57">
        <v>1</v>
      </c>
      <c r="L45" s="53">
        <v>42527</v>
      </c>
      <c r="M45" s="124">
        <v>510</v>
      </c>
      <c r="N45" s="57">
        <f>((M45*100)/E45)-100</f>
        <v>10.8695652173913</v>
      </c>
      <c r="O45" s="106"/>
      <c r="P45" s="53">
        <v>42531</v>
      </c>
      <c r="Q45" s="54">
        <v>515</v>
      </c>
      <c r="R45" s="55">
        <f>((Q45*100)/E45)-100</f>
        <v>11.95652173913044</v>
      </c>
      <c r="S45" s="58">
        <v>9.589041095890408</v>
      </c>
      <c r="T45" s="37"/>
      <c r="U45" s="8"/>
    </row>
    <row r="46" ht="15" customHeight="1">
      <c r="A46" s="125"/>
      <c r="B46" s="72"/>
      <c r="C46" s="117"/>
      <c r="D46" s="72"/>
      <c r="E46" s="72"/>
      <c r="F46" s="117"/>
      <c r="G46" s="117"/>
      <c r="H46" s="72"/>
      <c r="I46" s="72"/>
      <c r="J46" s="71"/>
      <c r="K46" s="72"/>
      <c r="L46" s="72"/>
      <c r="M46" s="72"/>
      <c r="N46" s="72"/>
      <c r="O46" s="71"/>
      <c r="P46" s="126"/>
      <c r="Q46" s="126"/>
      <c r="R46" s="126"/>
      <c r="S46" s="127"/>
      <c r="T46" s="8"/>
      <c r="U46" s="8"/>
    </row>
    <row r="47" ht="25.4" customHeight="1">
      <c r="A47" t="s" s="76">
        <v>36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22"/>
      <c r="U47" s="8"/>
    </row>
    <row r="48" ht="15" customHeight="1">
      <c r="A48" s="18"/>
      <c r="B48" s="19"/>
      <c r="C48" s="19"/>
      <c r="D48" s="19"/>
      <c r="E48" s="20"/>
      <c r="F48" s="21"/>
      <c r="G48" s="19"/>
      <c r="H48" s="20"/>
      <c r="I48" s="20"/>
      <c r="J48" s="21"/>
      <c r="K48" s="19"/>
      <c r="L48" s="19"/>
      <c r="M48" s="20"/>
      <c r="N48" s="20"/>
      <c r="O48" s="21"/>
      <c r="P48" s="21"/>
      <c r="Q48" s="21"/>
      <c r="R48" s="21"/>
      <c r="S48" s="80"/>
      <c r="T48" s="7"/>
      <c r="U48" s="7"/>
    </row>
    <row r="49" ht="15" customHeight="1">
      <c r="A49" t="s" s="81">
        <v>2</v>
      </c>
      <c r="B49" t="s" s="82">
        <v>3</v>
      </c>
      <c r="C49" s="21"/>
      <c r="D49" s="128"/>
      <c r="E49" s="129"/>
      <c r="F49" s="21"/>
      <c r="G49" s="128"/>
      <c r="H49" s="130"/>
      <c r="I49" s="129"/>
      <c r="J49" s="21"/>
      <c r="K49" s="21"/>
      <c r="L49" s="128"/>
      <c r="M49" s="130"/>
      <c r="N49" s="129"/>
      <c r="O49" s="21"/>
      <c r="P49" s="128"/>
      <c r="Q49" s="130"/>
      <c r="R49" s="130"/>
      <c r="S49" s="129"/>
      <c r="T49" s="18"/>
      <c r="U49" s="131"/>
    </row>
    <row r="50" ht="15" customHeight="1">
      <c r="A50" t="s" s="88">
        <v>4</v>
      </c>
      <c r="B50" t="s" s="132">
        <v>37</v>
      </c>
      <c r="C50" s="21"/>
      <c r="D50" s="128"/>
      <c r="E50" s="129"/>
      <c r="F50" s="21"/>
      <c r="G50" s="128"/>
      <c r="H50" s="130"/>
      <c r="I50" s="129"/>
      <c r="J50" s="21"/>
      <c r="K50" s="21"/>
      <c r="L50" s="128"/>
      <c r="M50" s="130"/>
      <c r="N50" s="129"/>
      <c r="O50" s="21"/>
      <c r="P50" s="128"/>
      <c r="Q50" s="130"/>
      <c r="R50" s="130"/>
      <c r="S50" s="129"/>
      <c r="T50" s="18"/>
      <c r="U50" s="131"/>
    </row>
    <row r="51" ht="15" customHeight="1">
      <c r="A51" s="96"/>
      <c r="B51" s="133"/>
      <c r="C51" s="21"/>
      <c r="D51" s="134"/>
      <c r="E51" s="135"/>
      <c r="F51" s="21"/>
      <c r="G51" s="134"/>
      <c r="H51" s="136"/>
      <c r="I51" s="135"/>
      <c r="J51" s="21"/>
      <c r="K51" s="27"/>
      <c r="L51" s="134"/>
      <c r="M51" s="136"/>
      <c r="N51" s="135"/>
      <c r="O51" s="21"/>
      <c r="P51" s="134"/>
      <c r="Q51" s="136"/>
      <c r="R51" s="136"/>
      <c r="S51" s="135"/>
      <c r="T51" s="79"/>
      <c r="U51" s="137"/>
    </row>
    <row r="52" ht="27" customHeight="1">
      <c r="A52" s="28"/>
      <c r="B52" s="29"/>
      <c r="C52" s="30"/>
      <c r="D52" t="s" s="31">
        <v>6</v>
      </c>
      <c r="E52" s="32"/>
      <c r="F52" s="33"/>
      <c r="G52" t="s" s="31">
        <v>7</v>
      </c>
      <c r="H52" s="32"/>
      <c r="I52" s="32"/>
      <c r="J52" s="33"/>
      <c r="K52" t="s" s="34">
        <v>8</v>
      </c>
      <c r="L52" s="35"/>
      <c r="M52" s="35"/>
      <c r="N52" s="36"/>
      <c r="O52" s="33"/>
      <c r="P52" t="s" s="31">
        <v>9</v>
      </c>
      <c r="Q52" s="32"/>
      <c r="R52" s="32"/>
      <c r="S52" s="32"/>
      <c r="T52" s="37"/>
      <c r="U52" s="8"/>
    </row>
    <row r="53" ht="15" customHeight="1">
      <c r="A53" t="s" s="38">
        <v>27</v>
      </c>
      <c r="B53" t="s" s="39">
        <v>11</v>
      </c>
      <c r="C53" s="40"/>
      <c r="D53" t="s" s="41">
        <v>12</v>
      </c>
      <c r="E53" t="s" s="39">
        <v>13</v>
      </c>
      <c r="F53" s="40"/>
      <c r="G53" t="s" s="41">
        <v>14</v>
      </c>
      <c r="H53" t="s" s="39">
        <v>13</v>
      </c>
      <c r="I53" t="s" s="42">
        <v>15</v>
      </c>
      <c r="J53" s="40"/>
      <c r="K53" t="s" s="43">
        <v>16</v>
      </c>
      <c r="L53" t="s" s="44">
        <v>17</v>
      </c>
      <c r="M53" t="s" s="39">
        <v>13</v>
      </c>
      <c r="N53" t="s" s="42">
        <v>15</v>
      </c>
      <c r="O53" s="40"/>
      <c r="P53" t="s" s="44">
        <v>18</v>
      </c>
      <c r="Q53" t="s" s="39">
        <v>13</v>
      </c>
      <c r="R53" t="s" s="42">
        <v>15</v>
      </c>
      <c r="S53" t="s" s="44">
        <v>19</v>
      </c>
      <c r="T53" s="37"/>
      <c r="U53" s="8"/>
    </row>
    <row r="54" ht="15" customHeight="1">
      <c r="A54" s="32"/>
      <c r="B54" s="32"/>
      <c r="C54" s="45"/>
      <c r="D54" s="32"/>
      <c r="E54" s="32"/>
      <c r="F54" s="45"/>
      <c r="G54" s="32"/>
      <c r="H54" s="32"/>
      <c r="I54" s="32"/>
      <c r="J54" s="45"/>
      <c r="K54" s="46"/>
      <c r="L54" s="47"/>
      <c r="M54" s="32"/>
      <c r="N54" s="32"/>
      <c r="O54" s="45"/>
      <c r="P54" s="47"/>
      <c r="Q54" s="32"/>
      <c r="R54" s="32"/>
      <c r="S54" s="47"/>
      <c r="T54" s="37"/>
      <c r="U54" s="8"/>
    </row>
    <row r="55" ht="23" customHeight="1">
      <c r="A55" s="32"/>
      <c r="B55" s="32"/>
      <c r="C55" s="48"/>
      <c r="D55" s="32"/>
      <c r="E55" s="32"/>
      <c r="F55" s="48"/>
      <c r="G55" s="32"/>
      <c r="H55" s="32"/>
      <c r="I55" s="32"/>
      <c r="J55" s="48"/>
      <c r="K55" s="49"/>
      <c r="L55" s="32"/>
      <c r="M55" s="32"/>
      <c r="N55" s="32"/>
      <c r="O55" s="48"/>
      <c r="P55" s="32"/>
      <c r="Q55" s="32"/>
      <c r="R55" s="32"/>
      <c r="S55" s="32"/>
      <c r="T55" s="37"/>
      <c r="U55" s="8"/>
    </row>
    <row r="56" ht="15" customHeight="1">
      <c r="A56" t="s" s="50">
        <v>38</v>
      </c>
      <c r="B56" s="51">
        <v>10000</v>
      </c>
      <c r="C56" s="52"/>
      <c r="D56" s="53">
        <v>42479</v>
      </c>
      <c r="E56" s="54">
        <v>385.25</v>
      </c>
      <c r="F56" s="52"/>
      <c r="G56" s="53">
        <v>42508</v>
      </c>
      <c r="H56" s="55">
        <v>451.5</v>
      </c>
      <c r="I56" s="55">
        <f>((H56*100)/E56)-100</f>
        <v>17.19662556781311</v>
      </c>
      <c r="J56" s="52"/>
      <c r="K56" s="138">
        <v>1</v>
      </c>
      <c r="L56" s="53">
        <v>42527</v>
      </c>
      <c r="M56" s="124">
        <v>451</v>
      </c>
      <c r="N56" s="57">
        <f>((M56*100)/E56)-100</f>
        <v>17.06683971447113</v>
      </c>
      <c r="O56" s="139"/>
      <c r="P56" s="53">
        <v>42550</v>
      </c>
      <c r="Q56" s="55">
        <v>459.25</v>
      </c>
      <c r="R56" s="54">
        <f>((Q56*100)/E56)-100</f>
        <v>19.20830629461389</v>
      </c>
      <c r="S56" s="58">
        <v>15.88620360729031</v>
      </c>
      <c r="T56" s="37"/>
      <c r="U56" s="8"/>
    </row>
    <row r="57" ht="15" customHeight="1">
      <c r="A57" t="s" s="50">
        <v>39</v>
      </c>
      <c r="B57" s="32"/>
      <c r="C57" s="48"/>
      <c r="D57" s="32"/>
      <c r="E57" s="32"/>
      <c r="F57" s="48"/>
      <c r="G57" s="32"/>
      <c r="H57" s="32"/>
      <c r="I57" s="32"/>
      <c r="J57" s="48"/>
      <c r="K57" s="49"/>
      <c r="L57" s="32"/>
      <c r="M57" s="32"/>
      <c r="N57" s="32"/>
      <c r="O57" s="48"/>
      <c r="P57" s="32"/>
      <c r="Q57" s="32"/>
      <c r="R57" s="32"/>
      <c r="S57" s="58">
        <v>16.88154314482223</v>
      </c>
      <c r="T57" s="37"/>
      <c r="U57" s="8"/>
    </row>
    <row r="58" ht="15" customHeight="1">
      <c r="A58" s="140"/>
      <c r="B58" s="140"/>
      <c r="C58" s="6"/>
      <c r="D58" s="140"/>
      <c r="E58" s="140"/>
      <c r="F58" s="6"/>
      <c r="G58" s="140"/>
      <c r="H58" s="140"/>
      <c r="I58" s="140"/>
      <c r="J58" s="141"/>
      <c r="K58" s="140"/>
      <c r="L58" s="140"/>
      <c r="M58" s="140"/>
      <c r="N58" s="140"/>
      <c r="O58" s="141"/>
      <c r="P58" s="142"/>
      <c r="Q58" s="142"/>
      <c r="R58" s="142"/>
      <c r="S58" s="142"/>
      <c r="T58" s="7"/>
      <c r="U58" s="7"/>
    </row>
    <row r="59" ht="15" customHeight="1">
      <c r="A59" t="s" s="119">
        <v>40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9"/>
      <c r="U59" s="79"/>
    </row>
    <row r="60" ht="15" customHeight="1">
      <c r="A60" s="18"/>
      <c r="B60" s="21"/>
      <c r="C60" s="21"/>
      <c r="D60" s="19"/>
      <c r="E60" s="20"/>
      <c r="F60" s="21"/>
      <c r="G60" s="19"/>
      <c r="H60" s="20"/>
      <c r="I60" s="20"/>
      <c r="J60" s="21"/>
      <c r="K60" s="19"/>
      <c r="L60" s="19"/>
      <c r="M60" s="20"/>
      <c r="N60" s="20"/>
      <c r="O60" s="21"/>
      <c r="P60" s="21"/>
      <c r="Q60" s="21"/>
      <c r="R60" s="21"/>
      <c r="S60" s="80"/>
      <c r="T60" s="7"/>
      <c r="U60" s="7"/>
    </row>
    <row r="61" ht="15" customHeight="1">
      <c r="A61" t="s" s="81">
        <v>2</v>
      </c>
      <c r="B61" t="s" s="120">
        <v>33</v>
      </c>
      <c r="C61" s="21"/>
      <c r="D61" s="128"/>
      <c r="E61" s="129"/>
      <c r="F61" s="21"/>
      <c r="G61" s="128"/>
      <c r="H61" s="130"/>
      <c r="I61" s="129"/>
      <c r="J61" s="21"/>
      <c r="K61" s="21"/>
      <c r="L61" s="128"/>
      <c r="M61" s="130"/>
      <c r="N61" s="129"/>
      <c r="O61" s="21"/>
      <c r="P61" s="128"/>
      <c r="Q61" s="130"/>
      <c r="R61" s="130"/>
      <c r="S61" s="129"/>
      <c r="T61" s="18"/>
      <c r="U61" s="131"/>
    </row>
    <row r="62" ht="15" customHeight="1">
      <c r="A62" t="s" s="88">
        <v>4</v>
      </c>
      <c r="B62" t="s" s="143">
        <v>34</v>
      </c>
      <c r="C62" s="21"/>
      <c r="D62" s="128"/>
      <c r="E62" s="129"/>
      <c r="F62" s="21"/>
      <c r="G62" s="128"/>
      <c r="H62" s="130"/>
      <c r="I62" s="129"/>
      <c r="J62" s="21"/>
      <c r="K62" s="21"/>
      <c r="L62" s="128"/>
      <c r="M62" s="130"/>
      <c r="N62" s="129"/>
      <c r="O62" s="21"/>
      <c r="P62" s="144"/>
      <c r="Q62" s="145"/>
      <c r="R62" s="145"/>
      <c r="S62" s="146"/>
      <c r="T62" s="18"/>
      <c r="U62" s="131"/>
    </row>
    <row r="63" ht="15" customHeight="1">
      <c r="A63" s="96"/>
      <c r="B63" s="97"/>
      <c r="C63" s="21"/>
      <c r="D63" s="134"/>
      <c r="E63" s="135"/>
      <c r="F63" s="21"/>
      <c r="G63" s="134"/>
      <c r="H63" s="136"/>
      <c r="I63" s="135"/>
      <c r="J63" s="21"/>
      <c r="K63" s="27"/>
      <c r="L63" s="134"/>
      <c r="M63" s="136"/>
      <c r="N63" s="135"/>
      <c r="O63" s="147"/>
      <c r="P63" s="148"/>
      <c r="Q63" s="149"/>
      <c r="R63" s="149"/>
      <c r="S63" s="149"/>
      <c r="T63" s="150"/>
      <c r="U63" s="137"/>
    </row>
    <row r="64" ht="27" customHeight="1">
      <c r="A64" s="28"/>
      <c r="B64" s="29"/>
      <c r="C64" s="30"/>
      <c r="D64" t="s" s="31">
        <v>6</v>
      </c>
      <c r="E64" s="32"/>
      <c r="F64" s="33"/>
      <c r="G64" t="s" s="31">
        <v>7</v>
      </c>
      <c r="H64" s="32"/>
      <c r="I64" s="32"/>
      <c r="J64" s="33"/>
      <c r="K64" t="s" s="34">
        <v>8</v>
      </c>
      <c r="L64" s="35"/>
      <c r="M64" s="35"/>
      <c r="N64" s="36"/>
      <c r="O64" s="151"/>
      <c r="P64" s="152"/>
      <c r="Q64" s="149"/>
      <c r="R64" s="149"/>
      <c r="S64" s="149"/>
      <c r="T64" s="153"/>
      <c r="U64" s="8"/>
    </row>
    <row r="65" ht="15" customHeight="1">
      <c r="A65" t="s" s="38">
        <v>27</v>
      </c>
      <c r="B65" t="s" s="39">
        <v>11</v>
      </c>
      <c r="C65" s="40"/>
      <c r="D65" t="s" s="41">
        <v>12</v>
      </c>
      <c r="E65" t="s" s="39">
        <v>13</v>
      </c>
      <c r="F65" s="40"/>
      <c r="G65" t="s" s="41">
        <v>14</v>
      </c>
      <c r="H65" t="s" s="39">
        <v>13</v>
      </c>
      <c r="I65" t="s" s="42">
        <v>15</v>
      </c>
      <c r="J65" s="40"/>
      <c r="K65" t="s" s="43">
        <v>16</v>
      </c>
      <c r="L65" t="s" s="44">
        <v>17</v>
      </c>
      <c r="M65" t="s" s="39">
        <v>13</v>
      </c>
      <c r="N65" t="s" s="42">
        <v>15</v>
      </c>
      <c r="O65" s="154"/>
      <c r="P65" s="149"/>
      <c r="Q65" s="155"/>
      <c r="R65" s="155"/>
      <c r="S65" s="149"/>
      <c r="T65" s="153"/>
      <c r="U65" s="8"/>
    </row>
    <row r="66" ht="15" customHeight="1">
      <c r="A66" s="32"/>
      <c r="B66" s="32"/>
      <c r="C66" s="45"/>
      <c r="D66" s="32"/>
      <c r="E66" s="32"/>
      <c r="F66" s="45"/>
      <c r="G66" s="32"/>
      <c r="H66" s="32"/>
      <c r="I66" s="32"/>
      <c r="J66" s="45"/>
      <c r="K66" s="46"/>
      <c r="L66" s="47"/>
      <c r="M66" s="32"/>
      <c r="N66" s="32"/>
      <c r="O66" s="156"/>
      <c r="P66" s="149"/>
      <c r="Q66" s="149"/>
      <c r="R66" s="149"/>
      <c r="S66" s="149"/>
      <c r="T66" s="153"/>
      <c r="U66" s="8"/>
    </row>
    <row r="67" ht="23" customHeight="1">
      <c r="A67" s="32"/>
      <c r="B67" s="32"/>
      <c r="C67" s="48"/>
      <c r="D67" s="32"/>
      <c r="E67" s="32"/>
      <c r="F67" s="48"/>
      <c r="G67" s="32"/>
      <c r="H67" s="32"/>
      <c r="I67" s="32"/>
      <c r="J67" s="48"/>
      <c r="K67" s="49"/>
      <c r="L67" s="32"/>
      <c r="M67" s="32"/>
      <c r="N67" s="32"/>
      <c r="O67" s="157"/>
      <c r="P67" s="149"/>
      <c r="Q67" s="149"/>
      <c r="R67" s="149"/>
      <c r="S67" s="149"/>
      <c r="T67" s="153"/>
      <c r="U67" s="8"/>
    </row>
    <row r="68" ht="15" customHeight="1">
      <c r="A68" t="s" s="50">
        <v>41</v>
      </c>
      <c r="B68" s="51">
        <v>4500</v>
      </c>
      <c r="C68" s="106"/>
      <c r="D68" s="53">
        <v>42479</v>
      </c>
      <c r="E68" s="55">
        <v>460</v>
      </c>
      <c r="F68" s="106"/>
      <c r="G68" s="53">
        <v>42508</v>
      </c>
      <c r="H68" s="55">
        <v>512.25</v>
      </c>
      <c r="I68" s="55">
        <f>((H68*100)/E68)-100</f>
        <v>11.35869565217391</v>
      </c>
      <c r="J68" s="106"/>
      <c r="K68" s="57">
        <v>1</v>
      </c>
      <c r="L68" s="53">
        <v>42527</v>
      </c>
      <c r="M68" s="124">
        <v>510</v>
      </c>
      <c r="N68" s="57">
        <f>((M68*100)/E68)-100</f>
        <v>10.8695652173913</v>
      </c>
      <c r="O68" s="158"/>
      <c r="P68" s="74"/>
      <c r="Q68" s="74"/>
      <c r="R68" s="74"/>
      <c r="S68" s="149"/>
      <c r="T68" s="153"/>
      <c r="U68" s="8"/>
    </row>
    <row r="69" ht="15" customHeight="1">
      <c r="A69" s="159"/>
      <c r="B69" s="159"/>
      <c r="C69" s="105"/>
      <c r="D69" s="159"/>
      <c r="E69" s="159"/>
      <c r="F69" s="105"/>
      <c r="G69" s="159"/>
      <c r="H69" s="159"/>
      <c r="I69" s="159"/>
      <c r="J69" s="160"/>
      <c r="K69" s="159"/>
      <c r="L69" s="159"/>
      <c r="M69" s="159"/>
      <c r="N69" s="159"/>
      <c r="O69" s="160"/>
      <c r="P69" s="161"/>
      <c r="Q69" s="161"/>
      <c r="R69" s="161"/>
      <c r="S69" s="161"/>
      <c r="T69" s="8"/>
      <c r="U69" s="8"/>
    </row>
  </sheetData>
  <mergeCells count="195">
    <mergeCell ref="A2:S2"/>
    <mergeCell ref="S53:S55"/>
    <mergeCell ref="S42:S44"/>
    <mergeCell ref="P42:P44"/>
    <mergeCell ref="Q27:Q29"/>
    <mergeCell ref="S27:S29"/>
    <mergeCell ref="Q53:Q55"/>
    <mergeCell ref="N65:N67"/>
    <mergeCell ref="P53:P55"/>
    <mergeCell ref="M65:M67"/>
    <mergeCell ref="L53:L55"/>
    <mergeCell ref="I65:I67"/>
    <mergeCell ref="I27:I29"/>
    <mergeCell ref="H27:H29"/>
    <mergeCell ref="G27:G29"/>
    <mergeCell ref="K42:K44"/>
    <mergeCell ref="S10:S12"/>
    <mergeCell ref="P62:S62"/>
    <mergeCell ref="Q42:Q44"/>
    <mergeCell ref="L62:N62"/>
    <mergeCell ref="P56:P57"/>
    <mergeCell ref="Q56:Q57"/>
    <mergeCell ref="R56:R57"/>
    <mergeCell ref="K56:K57"/>
    <mergeCell ref="B56:B57"/>
    <mergeCell ref="B53:B55"/>
    <mergeCell ref="K53:K55"/>
    <mergeCell ref="H65:H67"/>
    <mergeCell ref="L49:N49"/>
    <mergeCell ref="M42:M44"/>
    <mergeCell ref="P30:P33"/>
    <mergeCell ref="L27:L29"/>
    <mergeCell ref="K31:K34"/>
    <mergeCell ref="E27:E29"/>
    <mergeCell ref="B27:B29"/>
    <mergeCell ref="B13:B18"/>
    <mergeCell ref="E10:E12"/>
    <mergeCell ref="K41:N41"/>
    <mergeCell ref="H53:H55"/>
    <mergeCell ref="E65:E67"/>
    <mergeCell ref="R13:R18"/>
    <mergeCell ref="P27:P29"/>
    <mergeCell ref="G63:I63"/>
    <mergeCell ref="K65:K67"/>
    <mergeCell ref="N53:N55"/>
    <mergeCell ref="L61:N61"/>
    <mergeCell ref="G53:G55"/>
    <mergeCell ref="Q13:Q18"/>
    <mergeCell ref="D65:D67"/>
    <mergeCell ref="R53:R55"/>
    <mergeCell ref="P61:S61"/>
    <mergeCell ref="O65:O67"/>
    <mergeCell ref="P41:S41"/>
    <mergeCell ref="M53:M55"/>
    <mergeCell ref="J65:J67"/>
    <mergeCell ref="R42:R44"/>
    <mergeCell ref="P50:S50"/>
    <mergeCell ref="R27:R29"/>
    <mergeCell ref="L51:N51"/>
    <mergeCell ref="N42:N44"/>
    <mergeCell ref="Q30:Q33"/>
    <mergeCell ref="L50:N50"/>
    <mergeCell ref="Q10:Q12"/>
    <mergeCell ref="I42:I44"/>
    <mergeCell ref="D62:E62"/>
    <mergeCell ref="G50:I50"/>
    <mergeCell ref="I53:I55"/>
    <mergeCell ref="G61:I61"/>
    <mergeCell ref="F65:F67"/>
    <mergeCell ref="P25:S25"/>
    <mergeCell ref="D49:E49"/>
    <mergeCell ref="C53:C55"/>
    <mergeCell ref="D9:E9"/>
    <mergeCell ref="C13:C18"/>
    <mergeCell ref="D52:E52"/>
    <mergeCell ref="C56:C57"/>
    <mergeCell ref="C10:C12"/>
    <mergeCell ref="C27:C29"/>
    <mergeCell ref="H10:H12"/>
    <mergeCell ref="D26:E26"/>
    <mergeCell ref="C30:C33"/>
    <mergeCell ref="P51:S51"/>
    <mergeCell ref="B10:B12"/>
    <mergeCell ref="G52:I52"/>
    <mergeCell ref="D64:E64"/>
    <mergeCell ref="F56:F57"/>
    <mergeCell ref="G9:I9"/>
    <mergeCell ref="F13:F16"/>
    <mergeCell ref="F10:F12"/>
    <mergeCell ref="F27:F29"/>
    <mergeCell ref="G49:I49"/>
    <mergeCell ref="P13:P18"/>
    <mergeCell ref="D61:E61"/>
    <mergeCell ref="C65:C67"/>
    <mergeCell ref="F53:F55"/>
    <mergeCell ref="H42:H44"/>
    <mergeCell ref="P10:P12"/>
    <mergeCell ref="P9:S9"/>
    <mergeCell ref="B65:B67"/>
    <mergeCell ref="E53:E55"/>
    <mergeCell ref="L25:N25"/>
    <mergeCell ref="O13:O18"/>
    <mergeCell ref="R30:R33"/>
    <mergeCell ref="O42:O44"/>
    <mergeCell ref="L65:L67"/>
    <mergeCell ref="P49:S49"/>
    <mergeCell ref="O53:O55"/>
    <mergeCell ref="P52:S52"/>
    <mergeCell ref="O56:O57"/>
    <mergeCell ref="P26:S26"/>
    <mergeCell ref="L42:L44"/>
    <mergeCell ref="G62:I62"/>
    <mergeCell ref="O30:O33"/>
    <mergeCell ref="G26:I26"/>
    <mergeCell ref="C42:C44"/>
    <mergeCell ref="F30:F33"/>
    <mergeCell ref="K10:K12"/>
    <mergeCell ref="K26:N26"/>
    <mergeCell ref="G42:G44"/>
    <mergeCell ref="O10:O12"/>
    <mergeCell ref="N14:N19"/>
    <mergeCell ref="A19:I19"/>
    <mergeCell ref="O27:O29"/>
    <mergeCell ref="N31:N34"/>
    <mergeCell ref="N27:N29"/>
    <mergeCell ref="M31:M34"/>
    <mergeCell ref="M27:M29"/>
    <mergeCell ref="D63:E63"/>
    <mergeCell ref="G51:I51"/>
    <mergeCell ref="L31:L34"/>
    <mergeCell ref="A20:I20"/>
    <mergeCell ref="K27:K29"/>
    <mergeCell ref="J31:J34"/>
    <mergeCell ref="R10:R12"/>
    <mergeCell ref="J42:J44"/>
    <mergeCell ref="D51:E51"/>
    <mergeCell ref="J27:J29"/>
    <mergeCell ref="N56:N57"/>
    <mergeCell ref="G41:I41"/>
    <mergeCell ref="A65:A67"/>
    <mergeCell ref="D53:D55"/>
    <mergeCell ref="G17:G18"/>
    <mergeCell ref="H13:H16"/>
    <mergeCell ref="G64:I64"/>
    <mergeCell ref="I56:I57"/>
    <mergeCell ref="E56:E57"/>
    <mergeCell ref="D13:D18"/>
    <mergeCell ref="A27:A29"/>
    <mergeCell ref="E13:E18"/>
    <mergeCell ref="H56:H57"/>
    <mergeCell ref="D25:E25"/>
    <mergeCell ref="F17:F18"/>
    <mergeCell ref="G13:G16"/>
    <mergeCell ref="K9:N9"/>
    <mergeCell ref="G25:I25"/>
    <mergeCell ref="J13:J18"/>
    <mergeCell ref="I17:I18"/>
    <mergeCell ref="K52:N52"/>
    <mergeCell ref="J56:J57"/>
    <mergeCell ref="I13:I16"/>
    <mergeCell ref="H17:H18"/>
    <mergeCell ref="D56:D57"/>
    <mergeCell ref="D10:D12"/>
    <mergeCell ref="N10:N12"/>
    <mergeCell ref="D50:E50"/>
    <mergeCell ref="F42:F44"/>
    <mergeCell ref="M14:M19"/>
    <mergeCell ref="I30:I33"/>
    <mergeCell ref="D27:D29"/>
    <mergeCell ref="G56:G57"/>
    <mergeCell ref="B30:B33"/>
    <mergeCell ref="G10:G12"/>
    <mergeCell ref="L56:L57"/>
    <mergeCell ref="D41:E41"/>
    <mergeCell ref="A53:A55"/>
    <mergeCell ref="G65:G67"/>
    <mergeCell ref="J53:J55"/>
    <mergeCell ref="I10:I12"/>
    <mergeCell ref="A42:A44"/>
    <mergeCell ref="D30:D33"/>
    <mergeCell ref="B42:B44"/>
    <mergeCell ref="J10:J12"/>
    <mergeCell ref="E30:E33"/>
    <mergeCell ref="K64:N64"/>
    <mergeCell ref="M56:M57"/>
    <mergeCell ref="L63:N63"/>
    <mergeCell ref="A10:A12"/>
    <mergeCell ref="K14:K19"/>
    <mergeCell ref="L10:L12"/>
    <mergeCell ref="D42:D44"/>
    <mergeCell ref="G30:G33"/>
    <mergeCell ref="M10:M12"/>
    <mergeCell ref="E42:E44"/>
    <mergeCell ref="L14:L19"/>
    <mergeCell ref="H30:H33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